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方案" sheetId="1" r:id="rId1"/>
  </sheets>
  <definedNames/>
  <calcPr fullCalcOnLoad="1"/>
</workbook>
</file>

<file path=xl/sharedStrings.xml><?xml version="1.0" encoding="utf-8"?>
<sst xmlns="http://schemas.openxmlformats.org/spreadsheetml/2006/main" count="50" uniqueCount="42">
  <si>
    <t>序号</t>
  </si>
  <si>
    <t>设备名称</t>
  </si>
  <si>
    <t>品牌</t>
  </si>
  <si>
    <t>型号</t>
  </si>
  <si>
    <t>技术参数</t>
  </si>
  <si>
    <t>单位</t>
  </si>
  <si>
    <t>数量</t>
  </si>
  <si>
    <t>单价（元）</t>
  </si>
  <si>
    <t>小计（元）</t>
  </si>
  <si>
    <t>类似图</t>
  </si>
  <si>
    <t>12寸卡包箱</t>
  </si>
  <si>
    <t>BMB</t>
  </si>
  <si>
    <t>CSE-312</t>
  </si>
  <si>
    <t xml:space="preserve">系统构造:单低音双中高音双高音单元的5单元扬声器系统
低音单元:30cm 尺寸锥型振膜低音单元×1unit
中高音单元:9x6cm 尺寸锥型振膜中高音单元×2unit
高音单元:9x6cm 尺寸锥型振膜高音单元×2unit
最大输入功率:800W
额定输入功率:300W
尺寸(mm):568(宽)×326(高)×271(长)
重量:16.2kg/个阻抗:8Ω </t>
  </si>
  <si>
    <t>对</t>
  </si>
  <si>
    <t>2*550W功放</t>
  </si>
  <si>
    <t>YYAUDIO</t>
  </si>
  <si>
    <t>UA550D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</si>
  <si>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额定功率RMS：(8Ω)2×550W；
额定功率RMS：(4Ω)：2×830W；
频响：20Hz-20kHz, ±0.5dB；
输入灵敏度:0.77V/1.4V/26dB；
信噪比≥95dB，失真度（THD）≤0.03%；阻尼系数（f=1KHz 8Ω）＞240；转换速率：15V/uS；净重11.5Kg，机箱厚度2U；
整机静态功耗低，动态能量充沛；具备开机软启动，欠压，过压，过热，过载，过流，直流保护等特性</t>
  </si>
  <si>
    <t>台</t>
  </si>
  <si>
    <t>前级效果器</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</si>
  <si>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</si>
  <si>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</si>
  <si>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一拖二无线手持话筒</t>
  </si>
  <si>
    <t>COEFMIC</t>
  </si>
  <si>
    <t>VO8012C</t>
  </si>
  <si>
    <t>立体式金属面板，高档、大气、最时尚的电子音量数字显示，左右声音一致性强，操作简便，红外线自动对频、具有导频功能。高保真声音传输电路，确保声音的清晰度和还原性，配专用咪芯，唱歌轻松。手持采用目前最先进的升压电路，有效延长了电池的使用时间在8-12小时，可根据客户要求做成人性化待机功能，手持静止不用8秒后自动静音，省电模式，10分钟后自动关机。（待机时间长短可按客户要求定制）。接收机：频率振荡方式：PLL锁相环回路，通道组数：双通道，功能显示方式：LCD/LED,射频范围： 600-980MHz 调制方式：Fm调频，可用带宽：每通道50MHz 信道数目:200-300通道， 频率稳定性： ±0.005%PLL锁相回路频率控制， 动态范围：＞110dB 峰值频偏：±45KHz 音频响应： 60Hz-18KHz(±3dB) 综合信噪比：＞105dB 综合失真： ＜0.5% 供电：100-240V AC50/60Hz 10W，发射机: 频率范围:600-980MHZ 频带宽度:50MHZ 谐波抑制:&gt;55dBc 最大频偏:+_48KHZ 频率响应:50Hz-15KHz(-3dB) 信噪比:&gt;105dB(A) 失真度:&lt;1% 电池要求:AA型1.5Vx2碱性电池</t>
  </si>
  <si>
    <t>套</t>
  </si>
  <si>
    <t>点歌机</t>
  </si>
  <si>
    <t>星网视易</t>
  </si>
  <si>
    <t>D82</t>
  </si>
  <si>
    <t>4t硬盘，21.5寸触摸屏</t>
  </si>
  <si>
    <t>8路电源时序器</t>
  </si>
  <si>
    <t>NPW80</t>
  </si>
  <si>
    <t>电力输入条件(单相3线)：AC90-260V 50-60HZ两相（三线：零，火，地）
通道数量：8路万用插座继电器受控与2路万用插座直接输出
继电器受控输出最大承受单路功率/总功率(无功功率）：1500W/5000W最大承受无功功率
输出电源插座规格：阻燃ABS材料，最大可承受13A电流磷铜材质，标准万用插座
功能特点：1.顺序开启逆序关闭 2.PASS键可全通道同时打开 3.精准电压显示
每路开关间隔时间/定时时间：1秒
输出继电器触点电流：30A 277VAC
电路板规格：双面纤维板，主电源走线二次加厚加粗处理
供电规格：内置开关电源，适用全球电压AC90-260V 50-60HZ
主电缆线规格：3*4平方电缆线，总长度为1.2米（无配电源输入插头）
开启类型：方船型开关
单路独立开关功能：不支持面板独立控制
功能显示电压显示表类型：红色数码管显示电压表
叠机级联功能：有（可选配）
机身尺寸：长480MM * 宽185MM * 高48MM（非标准1U）
单机包装尺寸：长510MM * 宽260MM * 高10MM(美牛硬纸盒）
数量总重量与外包装尺寸：1件5台装共19KG，外包装尺寸：长530MM * 宽280MM * 高550MM
总重量（含包装）：3.8KG</t>
  </si>
  <si>
    <t>音响吊挂架</t>
  </si>
  <si>
    <t>现场自备</t>
  </si>
  <si>
    <t>设备机柜</t>
  </si>
  <si>
    <t>辅材</t>
  </si>
  <si>
    <t>线材</t>
  </si>
  <si>
    <t>税金</t>
  </si>
  <si>
    <t>合计（不含税，不含运费，不含安装调试费）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</si>
</sst>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_ "/>
  </numFmts>
  <fonts count="33">
    <font>
      <sz val="12"/>
      <name val="宋体"/>
      <family val="0"/>
    </font>
    <font>
      <sz val="11"/>
      <color indexed="8"/>
      <name val="宋体"/>
      <family val="0"/>
    </font>
    <font>
      <b/>
      <sz val="9"/>
      <name val="宋体"/>
      <family val="0"/>
    </font>
    <font>
      <sz val="10"/>
      <name val="宋体"/>
      <family val="0"/>
    </font>
    <font>
      <sz val="10"/>
      <color indexed="8"/>
      <name val="宋体"/>
      <family val="0"/>
    </font>
    <font>
      <sz val="10"/>
      <color indexed="63"/>
      <name val="宋体"/>
      <family val="0"/>
    </font>
    <font>
      <b/>
      <sz val="12"/>
      <name val="宋体"/>
      <family val="0"/>
    </font>
    <font>
      <i/>
      <sz val="11"/>
      <color indexed="23"/>
      <name val="宋体"/>
      <family val="0"/>
    </font>
    <font>
      <sz val="12"/>
      <name val="Times New Roman"/>
      <family val="1"/>
    </font>
    <font>
      <b/>
      <sz val="18"/>
      <color indexed="54"/>
      <name val="宋体"/>
      <family val="0"/>
    </font>
    <font>
      <u val="single"/>
      <sz val="11"/>
      <color indexed="12"/>
      <name val="宋体"/>
      <family val="0"/>
    </font>
    <font>
      <sz val="11"/>
      <color indexed="10"/>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u val="single"/>
      <sz val="11"/>
      <color indexed="20"/>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9"/>
      <name val="宋体"/>
      <family val="0"/>
    </font>
    <font>
      <b/>
      <sz val="11"/>
      <color indexed="9"/>
      <name val="宋体"/>
      <family val="0"/>
    </font>
    <font>
      <b/>
      <sz val="11"/>
      <color indexed="8"/>
      <name val="宋体"/>
      <family val="0"/>
    </font>
    <font>
      <sz val="11"/>
      <color indexed="17"/>
      <name val="宋体"/>
      <family val="0"/>
    </font>
    <font>
      <sz val="10"/>
      <name val="Arial"/>
      <family val="2"/>
    </font>
    <font>
      <b/>
      <sz val="28"/>
      <color indexed="8"/>
      <name val="黑体"/>
      <family val="3"/>
    </font>
    <font>
      <sz val="9"/>
      <name val="宋体"/>
      <family val="0"/>
    </font>
    <font>
      <sz val="11"/>
      <color theme="1"/>
      <name val="Calibri"/>
      <family val="0"/>
    </font>
    <font>
      <sz val="10"/>
      <name val="Calibri"/>
      <family val="0"/>
    </font>
    <font>
      <sz val="10"/>
      <color rgb="FF000000"/>
      <name val="宋体"/>
      <family val="0"/>
    </font>
    <font>
      <b/>
      <sz val="28"/>
      <color theme="1"/>
      <name val="黑体"/>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4" tint="0.7999799847602844"/>
        <bgColor indexed="64"/>
      </patternFill>
    </fill>
    <fill>
      <patternFill patternType="solid">
        <fgColor theme="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s>
  <cellStyleXfs count="78">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26" fillId="0" borderId="0">
      <alignment/>
      <protection/>
    </xf>
    <xf numFmtId="9" fontId="8" fillId="0" borderId="0" applyFont="0" applyFill="0" applyBorder="0" applyAlignment="0" applyProtection="0"/>
    <xf numFmtId="0" fontId="9"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2" borderId="0" applyNumberFormat="0" applyBorder="0" applyAlignment="0" applyProtection="0"/>
    <xf numFmtId="0" fontId="8" fillId="0" borderId="0">
      <alignment/>
      <protection/>
    </xf>
    <xf numFmtId="0" fontId="0" fillId="0" borderId="0">
      <alignment vertical="center"/>
      <protection/>
    </xf>
    <xf numFmtId="176" fontId="0" fillId="0" borderId="0" applyProtection="0">
      <alignment vertical="center"/>
    </xf>
    <xf numFmtId="0" fontId="0" fillId="0" borderId="0">
      <alignment vertical="center"/>
      <protection/>
    </xf>
    <xf numFmtId="0" fontId="0" fillId="0" borderId="0">
      <alignment/>
      <protection/>
    </xf>
    <xf numFmtId="0" fontId="26" fillId="0" borderId="0">
      <alignment vertical="center"/>
      <protection/>
    </xf>
    <xf numFmtId="0" fontId="29" fillId="0" borderId="0">
      <alignment vertical="center"/>
      <protection/>
    </xf>
    <xf numFmtId="0" fontId="8" fillId="0" borderId="0">
      <alignment/>
      <protection/>
    </xf>
    <xf numFmtId="0" fontId="10"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21" fillId="4" borderId="4" applyNumberFormat="0" applyAlignment="0" applyProtection="0"/>
    <xf numFmtId="0" fontId="23" fillId="13" borderId="5" applyNumberFormat="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0" fillId="0" borderId="6"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22" fillId="9" borderId="0" applyNumberFormat="0" applyBorder="0" applyAlignment="0" applyProtection="0"/>
    <xf numFmtId="0" fontId="14" fillId="4" borderId="7" applyNumberFormat="0" applyAlignment="0" applyProtection="0"/>
    <xf numFmtId="0" fontId="15" fillId="7" borderId="4" applyNumberFormat="0" applyAlignment="0" applyProtection="0"/>
    <xf numFmtId="0" fontId="17"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 fillId="3" borderId="8" applyNumberFormat="0" applyFont="0" applyAlignment="0" applyProtection="0"/>
  </cellStyleXfs>
  <cellXfs count="31">
    <xf numFmtId="0" fontId="0" fillId="0" borderId="0" xfId="0" applyFont="1" applyAlignment="1">
      <alignment/>
    </xf>
    <xf numFmtId="0" fontId="0" fillId="0" borderId="0" xfId="0" applyAlignment="1">
      <alignment vertical="center"/>
    </xf>
    <xf numFmtId="0" fontId="0" fillId="0" borderId="0" xfId="0" applyFont="1" applyAlignment="1">
      <alignment horizontal="center"/>
    </xf>
    <xf numFmtId="0" fontId="0" fillId="0" borderId="0" xfId="0" applyFont="1" applyBorder="1" applyAlignment="1">
      <alignment/>
    </xf>
    <xf numFmtId="0" fontId="2" fillId="19" borderId="9" xfId="0" applyFont="1" applyFill="1" applyBorder="1" applyAlignment="1">
      <alignment horizontal="center" vertical="center"/>
    </xf>
    <xf numFmtId="0" fontId="2" fillId="19"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20" borderId="10" xfId="0" applyNumberFormat="1" applyFont="1" applyFill="1" applyBorder="1" applyAlignment="1">
      <alignment horizontal="center" vertical="center" wrapText="1"/>
    </xf>
    <xf numFmtId="0" fontId="3" fillId="20" borderId="11" xfId="0" applyNumberFormat="1"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0" fontId="3" fillId="20" borderId="11" xfId="0" applyNumberFormat="1" applyFont="1" applyFill="1" applyBorder="1" applyAlignment="1">
      <alignment vertical="center" wrapText="1"/>
    </xf>
    <xf numFmtId="0" fontId="30" fillId="0" borderId="11" xfId="0" applyFont="1" applyFill="1" applyBorder="1" applyAlignment="1" applyProtection="1">
      <alignment horizontal="center" vertical="center" shrinkToFit="1"/>
      <protection/>
    </xf>
    <xf numFmtId="0" fontId="30" fillId="0" borderId="11" xfId="53" applyFont="1" applyBorder="1" applyAlignment="1">
      <alignment horizontal="center" vertical="center"/>
      <protection/>
    </xf>
    <xf numFmtId="177" fontId="3" fillId="2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 fillId="4" borderId="11"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177" fontId="3" fillId="20" borderId="11" xfId="0" applyNumberFormat="1" applyFont="1" applyFill="1" applyBorder="1" applyAlignment="1">
      <alignment horizontal="center" vertical="center" wrapText="1"/>
    </xf>
    <xf numFmtId="49" fontId="32" fillId="0" borderId="11" xfId="54" applyNumberFormat="1" applyFont="1" applyFill="1" applyBorder="1" applyAlignment="1">
      <alignment horizontal="center" vertical="center"/>
      <protection/>
    </xf>
    <xf numFmtId="0" fontId="6" fillId="0" borderId="11" xfId="0" applyFont="1" applyBorder="1" applyAlignment="1">
      <alignment horizontal="center" vertical="center"/>
    </xf>
  </cellXfs>
  <cellStyles count="64">
    <cellStyle name="Normal" xfId="0"/>
    <cellStyle name="_ET_STYLE_NoName_00_" xfId="15"/>
    <cellStyle name="_ET_STYLE_NoName_00__Sheet1" xfId="16"/>
    <cellStyle name="0,0 &#10;NA &#10;" xfId="17"/>
    <cellStyle name="0,0&#13;&#10;NA&#13;&#10;" xfId="18"/>
    <cellStyle name="0,0&#13;&#10;NA&#13;&#10; 3" xfId="19"/>
    <cellStyle name="0,0&#13;&#10;NA&#13;&#10;_会议系统"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Normal_EV Price 2009 Work Sheet master worksheet_v16_decimal"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1" xfId="49"/>
    <cellStyle name="常规 2" xfId="50"/>
    <cellStyle name="常规 3" xfId="51"/>
    <cellStyle name="常规 7" xfId="52"/>
    <cellStyle name="常规 8" xfId="53"/>
    <cellStyle name="常规_Sheet2"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104775</xdr:rowOff>
    </xdr:from>
    <xdr:to>
      <xdr:col>9</xdr:col>
      <xdr:colOff>1714500</xdr:colOff>
      <xdr:row>0</xdr:row>
      <xdr:rowOff>657225</xdr:rowOff>
    </xdr:to>
    <xdr:pic>
      <xdr:nvPicPr>
        <xdr:cNvPr id="1" name="图片 2"/>
        <xdr:cNvPicPr preferRelativeResize="1">
          <a:picLocks noChangeAspect="1"/>
        </xdr:cNvPicPr>
      </xdr:nvPicPr>
      <xdr:blipFill>
        <a:blip r:embed="rId1"/>
        <a:stretch>
          <a:fillRect/>
        </a:stretch>
      </xdr:blipFill>
      <xdr:spPr>
        <a:xfrm>
          <a:off x="8448675" y="104775"/>
          <a:ext cx="2343150" cy="552450"/>
        </a:xfrm>
        <a:prstGeom prst="rect">
          <a:avLst/>
        </a:prstGeom>
        <a:noFill/>
        <a:ln w="9525" cmpd="sng">
          <a:noFill/>
        </a:ln>
      </xdr:spPr>
    </xdr:pic>
    <xdr:clientData/>
  </xdr:twoCellAnchor>
  <xdr:twoCellAnchor>
    <xdr:from>
      <xdr:col>6</xdr:col>
      <xdr:colOff>628650</xdr:colOff>
      <xdr:row>0</xdr:row>
      <xdr:rowOff>38100</xdr:rowOff>
    </xdr:from>
    <xdr:to>
      <xdr:col>7</xdr:col>
      <xdr:colOff>600075</xdr:colOff>
      <xdr:row>0</xdr:row>
      <xdr:rowOff>714375</xdr:rowOff>
    </xdr:to>
    <xdr:pic>
      <xdr:nvPicPr>
        <xdr:cNvPr id="2" name="图片 3"/>
        <xdr:cNvPicPr preferRelativeResize="1">
          <a:picLocks noChangeAspect="1"/>
        </xdr:cNvPicPr>
      </xdr:nvPicPr>
      <xdr:blipFill>
        <a:blip r:embed="rId2"/>
        <a:stretch>
          <a:fillRect/>
        </a:stretch>
      </xdr:blipFill>
      <xdr:spPr>
        <a:xfrm>
          <a:off x="7467600" y="38100"/>
          <a:ext cx="714375" cy="676275"/>
        </a:xfrm>
        <a:prstGeom prst="rect">
          <a:avLst/>
        </a:prstGeom>
        <a:noFill/>
        <a:ln w="9525" cmpd="sng">
          <a:noFill/>
        </a:ln>
      </xdr:spPr>
    </xdr:pic>
    <xdr:clientData/>
  </xdr:twoCellAnchor>
  <xdr:twoCellAnchor editAs="oneCell">
    <xdr:from>
      <xdr:col>9</xdr:col>
      <xdr:colOff>457200</xdr:colOff>
      <xdr:row>2</xdr:row>
      <xdr:rowOff>47625</xdr:rowOff>
    </xdr:from>
    <xdr:to>
      <xdr:col>9</xdr:col>
      <xdr:colOff>1352550</xdr:colOff>
      <xdr:row>2</xdr:row>
      <xdr:rowOff>676275</xdr:rowOff>
    </xdr:to>
    <xdr:pic>
      <xdr:nvPicPr>
        <xdr:cNvPr id="3" name="图片 1"/>
        <xdr:cNvPicPr preferRelativeResize="1">
          <a:picLocks noChangeAspect="1"/>
        </xdr:cNvPicPr>
      </xdr:nvPicPr>
      <xdr:blipFill>
        <a:blip r:embed="rId3"/>
        <a:stretch>
          <a:fillRect/>
        </a:stretch>
      </xdr:blipFill>
      <xdr:spPr>
        <a:xfrm>
          <a:off x="9534525" y="1095375"/>
          <a:ext cx="895350" cy="628650"/>
        </a:xfrm>
        <a:prstGeom prst="rect">
          <a:avLst/>
        </a:prstGeom>
        <a:noFill/>
        <a:ln w="9525" cmpd="sng">
          <a:noFill/>
        </a:ln>
      </xdr:spPr>
    </xdr:pic>
    <xdr:clientData/>
  </xdr:twoCellAnchor>
  <xdr:twoCellAnchor>
    <xdr:from>
      <xdr:col>9</xdr:col>
      <xdr:colOff>285750</xdr:colOff>
      <xdr:row>3</xdr:row>
      <xdr:rowOff>142875</xdr:rowOff>
    </xdr:from>
    <xdr:to>
      <xdr:col>9</xdr:col>
      <xdr:colOff>1666875</xdr:colOff>
      <xdr:row>3</xdr:row>
      <xdr:rowOff>571500</xdr:rowOff>
    </xdr:to>
    <xdr:pic>
      <xdr:nvPicPr>
        <xdr:cNvPr id="4" name="图片 19" descr="YY AUDIO 品牌 UA系列 Q"/>
        <xdr:cNvPicPr preferRelativeResize="1">
          <a:picLocks noChangeAspect="1"/>
        </xdr:cNvPicPr>
      </xdr:nvPicPr>
      <xdr:blipFill>
        <a:blip r:embed="rId4"/>
        <a:stretch>
          <a:fillRect/>
        </a:stretch>
      </xdr:blipFill>
      <xdr:spPr>
        <a:xfrm>
          <a:off x="9363075" y="1952625"/>
          <a:ext cx="1381125" cy="428625"/>
        </a:xfrm>
        <a:prstGeom prst="rect">
          <a:avLst/>
        </a:prstGeom>
        <a:noFill/>
        <a:ln w="9525" cmpd="sng">
          <a:noFill/>
        </a:ln>
      </xdr:spPr>
    </xdr:pic>
    <xdr:clientData/>
  </xdr:twoCellAnchor>
  <xdr:twoCellAnchor>
    <xdr:from>
      <xdr:col>9</xdr:col>
      <xdr:colOff>95250</xdr:colOff>
      <xdr:row>4</xdr:row>
      <xdr:rowOff>285750</xdr:rowOff>
    </xdr:from>
    <xdr:to>
      <xdr:col>9</xdr:col>
      <xdr:colOff>1876425</xdr:colOff>
      <xdr:row>4</xdr:row>
      <xdr:rowOff>504825</xdr:rowOff>
    </xdr:to>
    <xdr:pic>
      <xdr:nvPicPr>
        <xdr:cNvPr id="5" name="图片 1"/>
        <xdr:cNvPicPr preferRelativeResize="1">
          <a:picLocks noChangeAspect="1"/>
        </xdr:cNvPicPr>
      </xdr:nvPicPr>
      <xdr:blipFill>
        <a:blip r:embed="rId5"/>
        <a:stretch>
          <a:fillRect/>
        </a:stretch>
      </xdr:blipFill>
      <xdr:spPr>
        <a:xfrm>
          <a:off x="9172575" y="2857500"/>
          <a:ext cx="1781175" cy="219075"/>
        </a:xfrm>
        <a:prstGeom prst="rect">
          <a:avLst/>
        </a:prstGeom>
        <a:noFill/>
        <a:ln w="9525" cmpd="sng">
          <a:noFill/>
        </a:ln>
      </xdr:spPr>
    </xdr:pic>
    <xdr:clientData/>
  </xdr:twoCellAnchor>
  <xdr:twoCellAnchor>
    <xdr:from>
      <xdr:col>9</xdr:col>
      <xdr:colOff>1066800</xdr:colOff>
      <xdr:row>6</xdr:row>
      <xdr:rowOff>419100</xdr:rowOff>
    </xdr:from>
    <xdr:to>
      <xdr:col>9</xdr:col>
      <xdr:colOff>1638300</xdr:colOff>
      <xdr:row>6</xdr:row>
      <xdr:rowOff>638175</xdr:rowOff>
    </xdr:to>
    <xdr:pic>
      <xdr:nvPicPr>
        <xdr:cNvPr id="6" name="图片 9"/>
        <xdr:cNvPicPr preferRelativeResize="1">
          <a:picLocks noChangeAspect="1"/>
        </xdr:cNvPicPr>
      </xdr:nvPicPr>
      <xdr:blipFill>
        <a:blip r:embed="rId6"/>
        <a:stretch>
          <a:fillRect/>
        </a:stretch>
      </xdr:blipFill>
      <xdr:spPr>
        <a:xfrm>
          <a:off x="10144125" y="4514850"/>
          <a:ext cx="571500" cy="219075"/>
        </a:xfrm>
        <a:prstGeom prst="rect">
          <a:avLst/>
        </a:prstGeom>
        <a:noFill/>
        <a:ln w="9525" cmpd="sng">
          <a:noFill/>
        </a:ln>
      </xdr:spPr>
    </xdr:pic>
    <xdr:clientData/>
  </xdr:twoCellAnchor>
  <xdr:twoCellAnchor editAs="oneCell">
    <xdr:from>
      <xdr:col>9</xdr:col>
      <xdr:colOff>504825</xdr:colOff>
      <xdr:row>6</xdr:row>
      <xdr:rowOff>47625</xdr:rowOff>
    </xdr:from>
    <xdr:to>
      <xdr:col>9</xdr:col>
      <xdr:colOff>952500</xdr:colOff>
      <xdr:row>6</xdr:row>
      <xdr:rowOff>742950</xdr:rowOff>
    </xdr:to>
    <xdr:pic>
      <xdr:nvPicPr>
        <xdr:cNvPr id="7" name="图片 4"/>
        <xdr:cNvPicPr preferRelativeResize="1">
          <a:picLocks noChangeAspect="1"/>
        </xdr:cNvPicPr>
      </xdr:nvPicPr>
      <xdr:blipFill>
        <a:blip r:embed="rId7"/>
        <a:stretch>
          <a:fillRect/>
        </a:stretch>
      </xdr:blipFill>
      <xdr:spPr>
        <a:xfrm>
          <a:off x="9582150" y="4143375"/>
          <a:ext cx="447675" cy="695325"/>
        </a:xfrm>
        <a:prstGeom prst="rect">
          <a:avLst/>
        </a:prstGeom>
        <a:noFill/>
        <a:ln w="9525" cmpd="sng">
          <a:noFill/>
        </a:ln>
      </xdr:spPr>
    </xdr:pic>
    <xdr:clientData/>
  </xdr:twoCellAnchor>
  <xdr:twoCellAnchor editAs="oneCell">
    <xdr:from>
      <xdr:col>9</xdr:col>
      <xdr:colOff>295275</xdr:colOff>
      <xdr:row>7</xdr:row>
      <xdr:rowOff>209550</xdr:rowOff>
    </xdr:from>
    <xdr:to>
      <xdr:col>9</xdr:col>
      <xdr:colOff>1409700</xdr:colOff>
      <xdr:row>7</xdr:row>
      <xdr:rowOff>504825</xdr:rowOff>
    </xdr:to>
    <xdr:pic>
      <xdr:nvPicPr>
        <xdr:cNvPr id="8" name="图片 1" descr="电源时序器外观"/>
        <xdr:cNvPicPr preferRelativeResize="1">
          <a:picLocks noChangeAspect="1"/>
        </xdr:cNvPicPr>
      </xdr:nvPicPr>
      <xdr:blipFill>
        <a:blip r:embed="rId8"/>
        <a:stretch>
          <a:fillRect/>
        </a:stretch>
      </xdr:blipFill>
      <xdr:spPr>
        <a:xfrm>
          <a:off x="9372600" y="5067300"/>
          <a:ext cx="1114425" cy="295275"/>
        </a:xfrm>
        <a:prstGeom prst="rect">
          <a:avLst/>
        </a:prstGeom>
        <a:noFill/>
        <a:ln w="9525" cmpd="sng">
          <a:noFill/>
        </a:ln>
      </xdr:spPr>
    </xdr:pic>
    <xdr:clientData/>
  </xdr:twoCellAnchor>
  <xdr:twoCellAnchor editAs="oneCell">
    <xdr:from>
      <xdr:col>9</xdr:col>
      <xdr:colOff>523875</xdr:colOff>
      <xdr:row>5</xdr:row>
      <xdr:rowOff>28575</xdr:rowOff>
    </xdr:from>
    <xdr:to>
      <xdr:col>9</xdr:col>
      <xdr:colOff>1562100</xdr:colOff>
      <xdr:row>5</xdr:row>
      <xdr:rowOff>714375</xdr:rowOff>
    </xdr:to>
    <xdr:pic>
      <xdr:nvPicPr>
        <xdr:cNvPr id="9" name="图片 1" descr="EXM~`222F@[YGF{X1{6ZD@T"/>
        <xdr:cNvPicPr preferRelativeResize="1">
          <a:picLocks noChangeAspect="1"/>
        </xdr:cNvPicPr>
      </xdr:nvPicPr>
      <xdr:blipFill>
        <a:blip r:embed="rId9"/>
        <a:stretch>
          <a:fillRect/>
        </a:stretch>
      </xdr:blipFill>
      <xdr:spPr>
        <a:xfrm>
          <a:off x="9601200" y="3362325"/>
          <a:ext cx="10382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SheetLayoutView="100" zoomScalePageLayoutView="0" workbookViewId="0" topLeftCell="A1">
      <pane ySplit="2" topLeftCell="A3" activePane="bottomLeft" state="frozen"/>
      <selection pane="topLeft" activeCell="A1" sqref="A1"/>
      <selection pane="bottomLeft" activeCell="L8" sqref="L8"/>
    </sheetView>
  </sheetViews>
  <sheetFormatPr defaultColWidth="9.00390625" defaultRowHeight="14.25"/>
  <cols>
    <col min="1" max="1" width="4.875" style="0" customWidth="1"/>
    <col min="2" max="2" width="17.375" style="2" customWidth="1"/>
    <col min="3" max="3" width="12.50390625" style="0" customWidth="1"/>
    <col min="4" max="4" width="12.875" style="2" customWidth="1"/>
    <col min="5" max="5" width="34.00390625" style="0" customWidth="1"/>
    <col min="6" max="6" width="8.125" style="3" customWidth="1"/>
    <col min="7" max="8" width="9.75390625" style="3" customWidth="1"/>
    <col min="9" max="9" width="9.875" style="3" customWidth="1"/>
    <col min="10" max="10" width="25.75390625" style="3" customWidth="1"/>
  </cols>
  <sheetData>
    <row r="1" spans="1:10" ht="60" customHeight="1">
      <c r="A1" s="29"/>
      <c r="B1" s="29"/>
      <c r="C1" s="29"/>
      <c r="D1" s="29"/>
      <c r="E1" s="29"/>
      <c r="F1" s="29"/>
      <c r="G1" s="29"/>
      <c r="H1" s="29"/>
      <c r="I1" s="29"/>
      <c r="J1" s="29"/>
    </row>
    <row r="2" spans="1:10" ht="22.5" customHeight="1">
      <c r="A2" s="4" t="s">
        <v>0</v>
      </c>
      <c r="B2" s="4" t="s">
        <v>1</v>
      </c>
      <c r="C2" s="4" t="s">
        <v>2</v>
      </c>
      <c r="D2" s="4" t="s">
        <v>3</v>
      </c>
      <c r="E2" s="4" t="s">
        <v>4</v>
      </c>
      <c r="F2" s="5" t="s">
        <v>5</v>
      </c>
      <c r="G2" s="5" t="s">
        <v>6</v>
      </c>
      <c r="H2" s="4" t="s">
        <v>7</v>
      </c>
      <c r="I2" s="4" t="s">
        <v>8</v>
      </c>
      <c r="J2" s="4" t="s">
        <v>9</v>
      </c>
    </row>
    <row r="3" spans="1:10" s="1" customFormat="1" ht="60" customHeight="1">
      <c r="A3" s="6">
        <v>1</v>
      </c>
      <c r="B3" s="7" t="s">
        <v>10</v>
      </c>
      <c r="C3" s="8" t="s">
        <v>11</v>
      </c>
      <c r="D3" s="9" t="s">
        <v>12</v>
      </c>
      <c r="E3" s="10" t="s">
        <v>13</v>
      </c>
      <c r="F3" s="11" t="s">
        <v>14</v>
      </c>
      <c r="G3" s="12">
        <v>4</v>
      </c>
      <c r="H3" s="13"/>
      <c r="I3" s="24"/>
      <c r="J3" s="13"/>
    </row>
    <row r="4" spans="1:10" s="1" customFormat="1" ht="60" customHeight="1">
      <c r="A4" s="6">
        <v>2</v>
      </c>
      <c r="B4" s="14" t="s">
        <v>15</v>
      </c>
      <c r="C4" s="14" t="s">
        <v>16</v>
      </c>
      <c r="D4" s="15" t="s">
        <v>17</v>
      </c>
      <c r="E4" s="16" t="s">
        <v>18</v>
      </c>
      <c r="F4" s="17" t="s">
        <v>19</v>
      </c>
      <c r="G4" s="18">
        <v>4</v>
      </c>
      <c r="H4" s="19"/>
      <c r="I4" s="24"/>
      <c r="J4" s="25"/>
    </row>
    <row r="5" spans="1:10" s="1" customFormat="1" ht="60" customHeight="1">
      <c r="A5" s="6">
        <v>3</v>
      </c>
      <c r="B5" s="20" t="s">
        <v>20</v>
      </c>
      <c r="C5" s="20" t="s">
        <v>16</v>
      </c>
      <c r="D5" s="20" t="s">
        <v>21</v>
      </c>
      <c r="E5" s="21" t="s">
        <v>22</v>
      </c>
      <c r="F5" s="19" t="s">
        <v>19</v>
      </c>
      <c r="G5" s="19">
        <v>4</v>
      </c>
      <c r="H5" s="19"/>
      <c r="I5" s="24"/>
      <c r="J5" s="26"/>
    </row>
    <row r="6" spans="1:10" s="1" customFormat="1" ht="60" customHeight="1">
      <c r="A6" s="6">
        <v>4</v>
      </c>
      <c r="B6" s="15" t="s">
        <v>23</v>
      </c>
      <c r="C6" s="15" t="s">
        <v>24</v>
      </c>
      <c r="D6" s="15" t="s">
        <v>25</v>
      </c>
      <c r="E6" s="22" t="s">
        <v>26</v>
      </c>
      <c r="F6" s="15" t="s">
        <v>27</v>
      </c>
      <c r="G6" s="15">
        <v>4</v>
      </c>
      <c r="H6" s="19"/>
      <c r="I6" s="24"/>
      <c r="J6" s="15"/>
    </row>
    <row r="7" spans="1:10" s="1" customFormat="1" ht="60" customHeight="1">
      <c r="A7" s="6">
        <v>5</v>
      </c>
      <c r="B7" s="23" t="s">
        <v>28</v>
      </c>
      <c r="C7" s="20" t="s">
        <v>29</v>
      </c>
      <c r="D7" s="19" t="s">
        <v>30</v>
      </c>
      <c r="E7" s="21" t="s">
        <v>31</v>
      </c>
      <c r="F7" s="20" t="s">
        <v>27</v>
      </c>
      <c r="G7" s="20">
        <v>4</v>
      </c>
      <c r="H7" s="20"/>
      <c r="I7" s="24"/>
      <c r="J7" s="23"/>
    </row>
    <row r="8" spans="1:10" s="1" customFormat="1" ht="60" customHeight="1">
      <c r="A8" s="6">
        <v>6</v>
      </c>
      <c r="B8" s="19" t="s">
        <v>32</v>
      </c>
      <c r="C8" s="20" t="s">
        <v>16</v>
      </c>
      <c r="D8" s="19" t="s">
        <v>33</v>
      </c>
      <c r="E8" s="16" t="s">
        <v>34</v>
      </c>
      <c r="F8" s="19" t="s">
        <v>19</v>
      </c>
      <c r="G8" s="19">
        <v>4</v>
      </c>
      <c r="H8" s="19"/>
      <c r="I8" s="24"/>
      <c r="J8" s="19"/>
    </row>
    <row r="9" spans="1:10" s="1" customFormat="1" ht="22.5" customHeight="1">
      <c r="A9" s="6">
        <v>7</v>
      </c>
      <c r="B9" s="19" t="s">
        <v>35</v>
      </c>
      <c r="C9" s="20"/>
      <c r="D9" s="19"/>
      <c r="E9" s="16"/>
      <c r="F9" s="19"/>
      <c r="G9" s="19"/>
      <c r="H9" s="19"/>
      <c r="I9" s="24"/>
      <c r="J9" s="19" t="s">
        <v>36</v>
      </c>
    </row>
    <row r="10" spans="1:10" s="1" customFormat="1" ht="22.5" customHeight="1">
      <c r="A10" s="6">
        <v>8</v>
      </c>
      <c r="B10" s="19" t="s">
        <v>37</v>
      </c>
      <c r="C10" s="20"/>
      <c r="D10" s="19"/>
      <c r="E10" s="16"/>
      <c r="F10" s="19"/>
      <c r="G10" s="19"/>
      <c r="H10" s="19"/>
      <c r="I10" s="24"/>
      <c r="J10" s="19" t="s">
        <v>36</v>
      </c>
    </row>
    <row r="11" spans="1:10" s="1" customFormat="1" ht="22.5" customHeight="1">
      <c r="A11" s="6">
        <v>9</v>
      </c>
      <c r="B11" s="19" t="s">
        <v>38</v>
      </c>
      <c r="C11" s="20"/>
      <c r="D11" s="19"/>
      <c r="E11" s="16"/>
      <c r="F11" s="19"/>
      <c r="G11" s="19"/>
      <c r="H11" s="19"/>
      <c r="I11" s="24"/>
      <c r="J11" s="19" t="s">
        <v>36</v>
      </c>
    </row>
    <row r="12" spans="1:10" s="1" customFormat="1" ht="22.5" customHeight="1">
      <c r="A12" s="6">
        <v>10</v>
      </c>
      <c r="B12" s="19" t="s">
        <v>39</v>
      </c>
      <c r="C12" s="20"/>
      <c r="D12" s="19"/>
      <c r="E12" s="16"/>
      <c r="F12" s="19"/>
      <c r="G12" s="19"/>
      <c r="H12" s="19"/>
      <c r="I12" s="24"/>
      <c r="J12" s="19" t="s">
        <v>36</v>
      </c>
    </row>
    <row r="13" spans="1:10" s="1" customFormat="1" ht="22.5" customHeight="1">
      <c r="A13" s="6">
        <v>11</v>
      </c>
      <c r="B13" s="19" t="s">
        <v>40</v>
      </c>
      <c r="C13" s="20"/>
      <c r="D13" s="19"/>
      <c r="E13" s="16"/>
      <c r="F13" s="19"/>
      <c r="G13" s="19"/>
      <c r="H13" s="19"/>
      <c r="I13" s="24">
        <f>SUM(I3:I12)*0.09</f>
        <v>0</v>
      </c>
      <c r="J13" s="19"/>
    </row>
    <row r="14" spans="1:10" s="1" customFormat="1" ht="60" customHeight="1">
      <c r="A14" s="30" t="s">
        <v>41</v>
      </c>
      <c r="B14" s="30"/>
      <c r="C14" s="30"/>
      <c r="D14" s="30"/>
      <c r="E14" s="30"/>
      <c r="F14" s="30"/>
      <c r="G14" s="30"/>
      <c r="H14" s="30"/>
      <c r="I14" s="27">
        <f>41062*2</f>
        <v>82124</v>
      </c>
      <c r="J14" s="28"/>
    </row>
    <row r="15" ht="60" customHeight="1"/>
  </sheetData>
  <sheetProtection/>
  <mergeCells count="3">
    <mergeCell ref="A1:F1"/>
    <mergeCell ref="G1:J1"/>
    <mergeCell ref="A14:H14"/>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1996-12-17T01:32:42Z</dcterms:created>
  <dcterms:modified xsi:type="dcterms:W3CDTF">2020-06-19T08:05:44Z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