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7楼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<sst xmlns="http://schemas.openxmlformats.org/spreadsheetml/2006/main" count="109" uniqueCount="85">
  <si>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环球音响网</t>
  </si>
  <si>
    <t>www.pro001.com</t>
  </si>
  <si>
    <t>上海雍阳电子科技有限公司</t>
  </si>
  <si>
    <t>021-60529679</t>
  </si>
  <si>
    <t>联系人：</t>
  </si>
  <si>
    <t>陈茂</t>
  </si>
  <si>
    <t>会议室扩声系统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</si>
  <si>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</si>
  <si>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</si>
  <si>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</si>
  <si>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</si>
  <si>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</si>
  <si>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</si>
  <si>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</si>
  <si>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</si>
  <si>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</si>
  <si>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</si>
  <si>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一、音响系统</t>
  </si>
  <si>
    <t xml:space="preserve">15寸两分音全频专业音箱 </t>
  </si>
  <si>
    <t>YYaudio</t>
  </si>
  <si>
    <t>YA15</t>
  </si>
  <si>
    <t>频率响应   40Hz-18kHz
单元组成   1×15"(385mm)/3" voice coil LF
1×1"(25mm)/1.7" voice coil HF
额定功率   400W RMS,1600W peak
灵敏度   98dB 1watt/1 metre
声压级   124dB continuous,130dB peak
额定阻抗   8 ohms nominal
指向性   80°x 50°
分频点   2.2kHz passive
输入方式   2×Speakon NL4
包装尺寸   560mm×525mm×800mm
净重   29.4 kg/pc</t>
  </si>
  <si>
    <t>只</t>
  </si>
  <si>
    <t xml:space="preserve">12寸两分音全频专业音箱 </t>
  </si>
  <si>
    <t>YA12</t>
  </si>
  <si>
    <t>频率响应   50Hz-18kHz
单元组成   1×12"(300mm)/3" voice coil LF
1×1"(25mm)/1.7" voice coil HF
额定功率   300W RMS,1200W peak
灵敏度   97dB 1watt/1 metre
声压级   122dB continuous,128 dB peak
额定阻抗   8 ohms nominal
指向性   80°x 50°
分频点   2kHz passive
输入方式   2×Speakon NL4
包装尺寸   480mm×465mm×725mm
净重   20 kg/pc</t>
  </si>
  <si>
    <t xml:space="preserve">单18寸带通超低音箱 </t>
  </si>
  <si>
    <t>YA118B</t>
  </si>
  <si>
    <t>频率响应   35Hz-150Hz
单元组成   1×18＂(460mm)/4＂voice coil LF
额定功率   600W RMS,2400W peak
灵敏度   100dB 1watt/1 metre
声压级   128dB continuous,134 dB peak
额定阻抗   8 ohms nominal
输入方式   2×Speakon NL4
包装尺寸   835mm×645mm×750mm
净重   49.6 kg/pc</t>
  </si>
  <si>
    <t xml:space="preserve"> 主音箱功放</t>
  </si>
  <si>
    <t>UA1200</t>
  </si>
  <si>
    <t>输出功率 立体声8Ω+8Ω：2×600W，输出功率立体4Ω+4Ω：2×900W输出功率 桥接方式8Ω：1800W 频率响应：20Hz－20kHz阻抗：20KΩ，输入灵敏度：0.775V，1.0V,1.55V ，信噪比：&gt;105dB，阻尼系数（8Ω）：&gt;300，供电电源：220V/AC/50Hz，</t>
  </si>
  <si>
    <t>台</t>
  </si>
  <si>
    <t>辅助音箱功放</t>
  </si>
  <si>
    <t>UA800</t>
  </si>
  <si>
    <t>输出功率 立体声8Ω+8Ω：2×400W，输出功率立体4Ω+4Ω：2×600W输出功率 桥接方式8Ω：1000W 频率响应：20Hz－20kHz阻抗：20KΩ，输入灵敏度：0.775V，1.0V,1.55V 信噪比：&gt;105dB，阻尼系数（8Ω）：&gt;100，供电电源：220V/AC/50Hz，</t>
  </si>
  <si>
    <t>低音音箱功放</t>
  </si>
  <si>
    <t>UA1600</t>
  </si>
  <si>
    <t>输出功率 立体声8Ω+8Ω：2×800W，输出功率立体4Ω+4Ω：2×1100W输出功率 桥接方式8Ω：2000W 频率响应：20Hz－20kHz阻抗：20KΩ，输入灵敏度：0.775V，1.0V,1.55V ，信噪比：&gt;105dB，阻尼系数（8Ω）：&gt;300，供电电源：220V/AC/50Hz，</t>
  </si>
  <si>
    <t>调音台</t>
  </si>
  <si>
    <t>YAMAHA</t>
  </si>
  <si>
    <t>MG12</t>
  </si>
  <si>
    <t>最多6个话筒 / 12 个线路输入 (4 个单声道 + 4 个立体声) / 2 编组母线 + 1 立体声母线 / 2 AUX (包括 FX）</t>
  </si>
  <si>
    <t>效果器</t>
  </si>
  <si>
    <t>REV100</t>
  </si>
  <si>
    <t>双通道专业数码混响器,内置99种预制效果</t>
  </si>
  <si>
    <t>处理器</t>
  </si>
  <si>
    <t>KA500</t>
  </si>
  <si>
    <t>24-bit，48kHz采样率，∑-△ AD/DA转换、32位DSP芯片处理 &gt; 输入处理部分包含增益、静音、噪声门、8个参量均衡、延时等5个处理单元 &gt; 输出处理部分包含分频、5个参量均衡、增益、静音、压缩/限幅器、相位、延时等7个处理单元 &gt; 所有输入输出之间可以自由进行矩阵式分配 &gt; 所有参量均衡的频点、增益和带宽可调，类型可选择：PEAK、H-SHELVE、L-SHELVE &gt; 所有高切、低切滤波器、分频器的类型可选择：Butterworth、Linkwitz-Riley、Bessel，斜率在-6dB/oct至-48dB/Oct可选 &gt; 所有压缩/限幅器的阀值、比率、启动时间、恢复时间连续可调 &gt; 所有噪声门的阀值、启动时间、恢复时间连续可调 &gt; 所有延时模块都具有高达682ms的延时时间，步幅0.021ms &gt; 任意通道之间参数设置可以自由复制，内置测试信号发生器 &gt; 32个用户预设，配有PC操作软件，可以通过USB或RS232端口控制，通过RS485方式可以实现远程实时控制及多达256台级联</t>
  </si>
  <si>
    <t>一拖二话筒</t>
  </si>
  <si>
    <t>BS-T8</t>
  </si>
  <si>
    <t>接收机 RECEIVER
接收频率Frequency Ranges：UHF600-900MHz
频率稳定度Frequency Stability：±0.002%（用优于15ppm石英晶体锁定）
灵敏度Sensitivity（peak deviation）：10μV
鄰道幹擾比F/N Ratio：&gt;8odB
鏡像干擾比P/N Ratio：&gt;80dB
信噪比S/N Ratio：&gt;90dB
扩展比Dilation Ratio：1：2
音频输出AF Output Voltage（at peak deviation 1kHz AF out）：可调0 ~ 300mV
接收频道Channels：2路 
输出接口 Output jack：6.3不平衡混合口 
电源电压Power Supply：DC 13V-500mA(50Hz
功耗Power Supply：6W
天线Antenna：外置天线
动能范围Dynamic frequency range：&gt;100dB
综合失真T.H.D：&lt;0.5%
工作温度Temperature Range：-10℃ ~ 50℃
发射机 TRANSMITTER
发射频率Frequency Ranges： UHF600-900MHz
频率稳定度Frequency Stability：0.002%（用优于15ppm石英晶体锁定）
发射功率 RF Power：30mW
电流损耗 Cuttent Consumption：&lt; 主波40dB
制式Modulation Mode：调频FM
调偏度Deviation Range：±20KHz
压缩比Compress Ratio：2.1
拾音器Microphone Head：超心型动圈式
电池Battery Type：两节5号1.5V碱性电池
天线 Anternna：外置式 Exterior Antenna
频率响应 Frequency Response：50Hz ~ 15KHz
有效距离Receiver distance：50米（理想环境下）</t>
  </si>
  <si>
    <t>套</t>
  </si>
  <si>
    <t>一拖四会议话筒</t>
  </si>
  <si>
    <t>KDLK</t>
  </si>
  <si>
    <t>ML-6000</t>
  </si>
  <si>
    <t>最多可供16个不同频率选择，同时使用8套互不干扰，话筒开启时，音头发光环点亮，话筒设有低电警告指示灯，具有独立的输出和混合输出功能，可接调音台或功率放大器电源供电</t>
  </si>
  <si>
    <t>单机版点歌机</t>
  </si>
  <si>
    <t>星网视易</t>
  </si>
  <si>
    <t>S68</t>
  </si>
  <si>
    <t xml:space="preserve">魔云 客户端（百变魔云，举世无双：全国首款3D高清智能KTV娱乐互动平台，引领KTV跨入3D高清智能娱乐时代！)视易S68云端点歌机 双盘3T 
视易新款单机 S68已经上市
 高清歌库
3D点歌界面 
3T硬盘.6T
35000首歌
支持HDMI高清和普通视频同时输出
支持U盘加歌，U盘里面歌曲实时播放
内置无线网卡，不需要单独配路由器即可无线点歌~
</t>
  </si>
  <si>
    <t>壁挂音箱支架</t>
  </si>
  <si>
    <t>落地话筒支架</t>
  </si>
  <si>
    <t>辅材</t>
  </si>
  <si>
    <t>音箱头、莲花线、莲花转3.5等</t>
  </si>
  <si>
    <t>批</t>
  </si>
  <si>
    <t>音箱线</t>
  </si>
  <si>
    <t>高强信</t>
  </si>
  <si>
    <t>2.0平方</t>
  </si>
  <si>
    <t>米</t>
  </si>
  <si>
    <t>机柜</t>
  </si>
  <si>
    <t>16U航空机柜</t>
  </si>
  <si>
    <t>二、投影部分</t>
  </si>
  <si>
    <t>工程投影机</t>
  </si>
  <si>
    <t>松下</t>
  </si>
  <si>
    <t>PT-BX621C</t>
  </si>
  <si>
    <t>投影尺寸： 30-300英寸
屏幕比例： 4:3
投影技术： 3LCD
投影机特性： 互动
亮度： 5200流明
对比度： 10000:1
fH: 15.73 kHz, fV: 59.94 Hz [NTSC/NTSC4.43/PAL-M/PAL60], fH: 15.63 kHz, fV: 50 Hz [PAL/SECAM/PAL-N]
光轴移动 光轴位于屏幕中心时(电动)*5垂直: ±50%, 水平: ±10%
梯形校正范围 垂直: ±40°*5, 水平: ±30°*6
安装方式 吊装/平放, 正投/背投
内置扬声器 3.7cm圆形×1, 输出功率:10W(单声道)
终端接口 
DVI-D输入
DVI-D 24-pin x 1(兼容DVI 1.0, 支持HDCP, 仅支持单链路信号传输)
HDMI输入
HDMI 19-pin × 1(饱和色, 支持HDCP), 音频信号: 线性PCM (采样频率:48kHz/44.1kHz/32kHz)
DisplayPort输入
DisplayPort 20-pin x 1(DisplayPort 1.1, 支持HDCP),音频信号: 线性PCM(采样频率: 48kHz/44.1kHz/32kHz)
RGB 1输入
D-sub HD 15-pin(阴) x 1
RGB 2输入
BNC × 5(RGB/Y ● PB(CB) ● PR(CR) × 1), 支持视频输入(S-视频/复合视频)
视频输入
Pin jack x 1
监视输出
D-sub 15-pin(阴) x 1(兼容RGB/Y ● PB(CB) ● PR(CR))
音频输入
Pin jack(L/R) x 1, M3 x 2
音频输出
M3 x 1(可变)
串行输入
D-sub 9-pin(阴) x 1用于外部控制
遥控1输入
M3 × 1用于有线遥控
遥控2输入
D-sub 9-pin(阴)x 1用于外部控制
局域网
RJ-45 × 1用于网络连接, DIGITAL LINK,100Base-TX, 适用于PJLink™
噪音水平*3 35dB(灯泡模式:普通模式), 29dB(灯泡模式:节能模式)
过滤器 ×1, 更换周期:17,000小时*8
机械快门 有
机身材料 模压塑料(PC+ABS)</t>
  </si>
  <si>
    <t>投影幕</t>
  </si>
  <si>
    <t>红叶</t>
  </si>
  <si>
    <t>150寸</t>
  </si>
  <si>
    <t>3.05*2.286米</t>
  </si>
  <si>
    <t>幅</t>
  </si>
  <si>
    <t>投影机吊架</t>
  </si>
  <si>
    <t>VGA线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</si>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</sst>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2"/>
      <color indexed="14"/>
      <name val="宋体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4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0">
      <alignment/>
      <protection/>
    </xf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24" applyNumberFormat="1" applyFont="1" applyFill="1" applyBorder="1" applyAlignment="1" applyProtection="1">
      <alignment horizontal="center" vertical="center"/>
      <protection/>
    </xf>
    <xf numFmtId="0" fontId="4" fillId="0" borderId="10" xfId="24" applyNumberForma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17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/>
    </xf>
    <xf numFmtId="0" fontId="8" fillId="3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" borderId="10" xfId="0" applyNumberFormat="1" applyFont="1" applyFill="1" applyBorder="1" applyAlignment="1">
      <alignment vertical="center" wrapText="1"/>
    </xf>
    <xf numFmtId="0" fontId="9" fillId="4" borderId="10" xfId="0" applyNumberFormat="1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Sheet1_统计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Sheet2_2" xfId="65"/>
    <cellStyle name="0,0 &#10;NA &#10;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4</xdr:row>
      <xdr:rowOff>66675</xdr:rowOff>
    </xdr:from>
    <xdr:to>
      <xdr:col>9</xdr:col>
      <xdr:colOff>1314450</xdr:colOff>
      <xdr:row>4</xdr:row>
      <xdr:rowOff>904875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858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8</xdr:row>
      <xdr:rowOff>142875</xdr:rowOff>
    </xdr:from>
    <xdr:to>
      <xdr:col>9</xdr:col>
      <xdr:colOff>1428750</xdr:colOff>
      <xdr:row>8</xdr:row>
      <xdr:rowOff>561975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8387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5</xdr:row>
      <xdr:rowOff>133350</xdr:rowOff>
    </xdr:from>
    <xdr:to>
      <xdr:col>9</xdr:col>
      <xdr:colOff>1209675</xdr:colOff>
      <xdr:row>5</xdr:row>
      <xdr:rowOff>895350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24075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7</xdr:row>
      <xdr:rowOff>161925</xdr:rowOff>
    </xdr:from>
    <xdr:to>
      <xdr:col>9</xdr:col>
      <xdr:colOff>1485900</xdr:colOff>
      <xdr:row>7</xdr:row>
      <xdr:rowOff>581025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0957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66675</xdr:rowOff>
    </xdr:from>
    <xdr:to>
      <xdr:col>9</xdr:col>
      <xdr:colOff>1438275</xdr:colOff>
      <xdr:row>6</xdr:row>
      <xdr:rowOff>895350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302895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9</xdr:row>
      <xdr:rowOff>133350</xdr:rowOff>
    </xdr:from>
    <xdr:to>
      <xdr:col>9</xdr:col>
      <xdr:colOff>1476375</xdr:colOff>
      <xdr:row>9</xdr:row>
      <xdr:rowOff>552450</xdr:rowOff>
    </xdr:to>
    <xdr:pic>
      <xdr:nvPicPr>
        <xdr:cNvPr id="6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5591175"/>
          <a:ext cx="1285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11</xdr:row>
      <xdr:rowOff>276225</xdr:rowOff>
    </xdr:from>
    <xdr:to>
      <xdr:col>9</xdr:col>
      <xdr:colOff>1695450</xdr:colOff>
      <xdr:row>11</xdr:row>
      <xdr:rowOff>457200</xdr:rowOff>
    </xdr:to>
    <xdr:pic>
      <xdr:nvPicPr>
        <xdr:cNvPr id="7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7258050"/>
          <a:ext cx="1476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314325</xdr:rowOff>
    </xdr:from>
    <xdr:to>
      <xdr:col>9</xdr:col>
      <xdr:colOff>1743075</xdr:colOff>
      <xdr:row>12</xdr:row>
      <xdr:rowOff>533400</xdr:rowOff>
    </xdr:to>
    <xdr:pic>
      <xdr:nvPicPr>
        <xdr:cNvPr id="8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8058150"/>
          <a:ext cx="1628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24</xdr:row>
      <xdr:rowOff>133350</xdr:rowOff>
    </xdr:from>
    <xdr:to>
      <xdr:col>9</xdr:col>
      <xdr:colOff>1485900</xdr:colOff>
      <xdr:row>24</xdr:row>
      <xdr:rowOff>895350</xdr:rowOff>
    </xdr:to>
    <xdr:pic>
      <xdr:nvPicPr>
        <xdr:cNvPr id="9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15300" y="1506855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15</xdr:row>
      <xdr:rowOff>76200</xdr:rowOff>
    </xdr:from>
    <xdr:to>
      <xdr:col>9</xdr:col>
      <xdr:colOff>1276350</xdr:colOff>
      <xdr:row>15</xdr:row>
      <xdr:rowOff>771525</xdr:rowOff>
    </xdr:to>
    <xdr:pic>
      <xdr:nvPicPr>
        <xdr:cNvPr id="10" name="Picture 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15300" y="103536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10</xdr:row>
      <xdr:rowOff>95250</xdr:rowOff>
    </xdr:from>
    <xdr:to>
      <xdr:col>9</xdr:col>
      <xdr:colOff>1190625</xdr:colOff>
      <xdr:row>10</xdr:row>
      <xdr:rowOff>714375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63150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23</xdr:row>
      <xdr:rowOff>66675</xdr:rowOff>
    </xdr:from>
    <xdr:to>
      <xdr:col>9</xdr:col>
      <xdr:colOff>1533525</xdr:colOff>
      <xdr:row>23</xdr:row>
      <xdr:rowOff>676275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81950" y="142398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13</xdr:row>
      <xdr:rowOff>95250</xdr:rowOff>
    </xdr:from>
    <xdr:to>
      <xdr:col>9</xdr:col>
      <xdr:colOff>1466850</xdr:colOff>
      <xdr:row>13</xdr:row>
      <xdr:rowOff>781050</xdr:rowOff>
    </xdr:to>
    <xdr:pic>
      <xdr:nvPicPr>
        <xdr:cNvPr id="13" name="Picture 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34325" y="86010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14</xdr:row>
      <xdr:rowOff>85725</xdr:rowOff>
    </xdr:from>
    <xdr:to>
      <xdr:col>9</xdr:col>
      <xdr:colOff>1266825</xdr:colOff>
      <xdr:row>14</xdr:row>
      <xdr:rowOff>819150</xdr:rowOff>
    </xdr:to>
    <xdr:pic>
      <xdr:nvPicPr>
        <xdr:cNvPr id="14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947737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M7" sqref="M7"/>
    </sheetView>
  </sheetViews>
  <sheetFormatPr defaultColWidth="8.75390625" defaultRowHeight="14.25"/>
  <cols>
    <col min="1" max="1" width="6.125" style="0" customWidth="1"/>
    <col min="2" max="2" width="14.125" style="0" customWidth="1"/>
    <col min="3" max="3" width="12.875" style="0" customWidth="1"/>
    <col min="4" max="4" width="10.875" style="0" customWidth="1"/>
    <col min="5" max="5" width="28.75390625" style="0" customWidth="1"/>
    <col min="6" max="6" width="5.00390625" style="0" customWidth="1"/>
    <col min="7" max="7" width="4.50390625" style="0" customWidth="1"/>
    <col min="10" max="10" width="24.375" style="0" customWidth="1"/>
  </cols>
  <sheetData>
    <row r="1" spans="1:10" ht="18" customHeight="1">
      <c r="A1" s="3" t="s">
        <v>0</v>
      </c>
      <c r="B1" s="4"/>
      <c r="C1" s="5" t="s">
        <v>1</v>
      </c>
      <c r="D1" s="6"/>
      <c r="E1" s="3" t="s">
        <v>2</v>
      </c>
      <c r="F1" s="7" t="s">
        <v>3</v>
      </c>
      <c r="G1" s="7"/>
      <c r="H1" s="7"/>
      <c r="I1" s="3" t="s">
        <v>4</v>
      </c>
      <c r="J1" s="3" t="s">
        <v>5</v>
      </c>
    </row>
    <row r="2" spans="1:10" ht="30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10" t="s">
        <v>13</v>
      </c>
      <c r="H3" s="9" t="s">
        <v>14</v>
      </c>
      <c r="I3" s="9" t="s">
        <v>15</v>
      </c>
      <c r="J3" s="9" t="s">
        <v>16</v>
      </c>
    </row>
    <row r="4" spans="1:10" ht="18" customHeight="1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1" customFormat="1" ht="76.5" customHeight="1">
      <c r="A5" s="12">
        <v>1</v>
      </c>
      <c r="B5" s="12" t="s">
        <v>18</v>
      </c>
      <c r="C5" s="13" t="s">
        <v>19</v>
      </c>
      <c r="D5" s="13" t="s">
        <v>20</v>
      </c>
      <c r="E5" s="14" t="s">
        <v>21</v>
      </c>
      <c r="F5" s="13" t="s">
        <v>22</v>
      </c>
      <c r="G5" s="12">
        <v>2</v>
      </c>
      <c r="H5" s="13"/>
      <c r="I5" s="36"/>
      <c r="J5" s="37"/>
    </row>
    <row r="6" spans="1:10" s="1" customFormat="1" ht="76.5" customHeight="1">
      <c r="A6" s="12">
        <v>2</v>
      </c>
      <c r="B6" s="12" t="s">
        <v>23</v>
      </c>
      <c r="C6" s="13" t="s">
        <v>19</v>
      </c>
      <c r="D6" s="13" t="s">
        <v>24</v>
      </c>
      <c r="E6" s="14" t="s">
        <v>25</v>
      </c>
      <c r="F6" s="13" t="s">
        <v>22</v>
      </c>
      <c r="G6" s="12">
        <v>2</v>
      </c>
      <c r="H6" s="13"/>
      <c r="I6" s="36"/>
      <c r="J6" s="37"/>
    </row>
    <row r="7" spans="1:10" s="1" customFormat="1" ht="76.5" customHeight="1">
      <c r="A7" s="12">
        <v>4</v>
      </c>
      <c r="B7" s="12" t="s">
        <v>26</v>
      </c>
      <c r="C7" s="13" t="s">
        <v>19</v>
      </c>
      <c r="D7" s="13" t="s">
        <v>27</v>
      </c>
      <c r="E7" s="14" t="s">
        <v>28</v>
      </c>
      <c r="F7" s="13" t="s">
        <v>22</v>
      </c>
      <c r="G7" s="12">
        <v>2</v>
      </c>
      <c r="H7" s="13"/>
      <c r="I7" s="36"/>
      <c r="J7" s="37"/>
    </row>
    <row r="8" spans="1:10" s="1" customFormat="1" ht="60" customHeight="1">
      <c r="A8" s="12">
        <v>5</v>
      </c>
      <c r="B8" s="12" t="s">
        <v>29</v>
      </c>
      <c r="C8" s="13" t="s">
        <v>19</v>
      </c>
      <c r="D8" s="13" t="s">
        <v>30</v>
      </c>
      <c r="E8" s="15" t="s">
        <v>31</v>
      </c>
      <c r="F8" s="16" t="s">
        <v>32</v>
      </c>
      <c r="G8" s="12">
        <v>1</v>
      </c>
      <c r="H8" s="13"/>
      <c r="I8" s="36"/>
      <c r="J8" s="37"/>
    </row>
    <row r="9" spans="1:10" s="1" customFormat="1" ht="60" customHeight="1">
      <c r="A9" s="12">
        <v>6</v>
      </c>
      <c r="B9" s="12" t="s">
        <v>33</v>
      </c>
      <c r="C9" s="13" t="s">
        <v>19</v>
      </c>
      <c r="D9" s="13" t="s">
        <v>34</v>
      </c>
      <c r="E9" s="17" t="s">
        <v>35</v>
      </c>
      <c r="F9" s="16" t="s">
        <v>32</v>
      </c>
      <c r="G9" s="12">
        <v>1</v>
      </c>
      <c r="H9" s="13"/>
      <c r="I9" s="36"/>
      <c r="J9" s="37"/>
    </row>
    <row r="10" spans="1:10" s="1" customFormat="1" ht="60" customHeight="1">
      <c r="A10" s="12">
        <v>7</v>
      </c>
      <c r="B10" s="12" t="s">
        <v>36</v>
      </c>
      <c r="C10" s="13" t="s">
        <v>19</v>
      </c>
      <c r="D10" s="13" t="s">
        <v>37</v>
      </c>
      <c r="E10" s="17" t="s">
        <v>38</v>
      </c>
      <c r="F10" s="16" t="s">
        <v>32</v>
      </c>
      <c r="G10" s="12">
        <v>1</v>
      </c>
      <c r="H10" s="13"/>
      <c r="I10" s="36"/>
      <c r="J10" s="37"/>
    </row>
    <row r="11" spans="1:10" s="1" customFormat="1" ht="60" customHeight="1">
      <c r="A11" s="12">
        <v>8</v>
      </c>
      <c r="B11" s="12" t="s">
        <v>39</v>
      </c>
      <c r="C11" s="13" t="s">
        <v>40</v>
      </c>
      <c r="D11" s="13" t="s">
        <v>41</v>
      </c>
      <c r="E11" s="18" t="s">
        <v>42</v>
      </c>
      <c r="F11" s="16" t="s">
        <v>32</v>
      </c>
      <c r="G11" s="12">
        <v>1</v>
      </c>
      <c r="H11" s="13"/>
      <c r="I11" s="36"/>
      <c r="J11" s="37"/>
    </row>
    <row r="12" spans="1:10" s="1" customFormat="1" ht="60" customHeight="1">
      <c r="A12" s="12">
        <v>9</v>
      </c>
      <c r="B12" s="12" t="s">
        <v>43</v>
      </c>
      <c r="C12" s="13" t="s">
        <v>40</v>
      </c>
      <c r="D12" s="13" t="s">
        <v>44</v>
      </c>
      <c r="E12" s="18" t="s">
        <v>45</v>
      </c>
      <c r="F12" s="16" t="s">
        <v>32</v>
      </c>
      <c r="G12" s="12">
        <v>1</v>
      </c>
      <c r="H12" s="13"/>
      <c r="I12" s="36"/>
      <c r="J12" s="37"/>
    </row>
    <row r="13" spans="1:10" s="1" customFormat="1" ht="60" customHeight="1">
      <c r="A13" s="12">
        <v>10</v>
      </c>
      <c r="B13" s="12" t="s">
        <v>46</v>
      </c>
      <c r="C13" s="13" t="s">
        <v>19</v>
      </c>
      <c r="D13" s="13" t="s">
        <v>47</v>
      </c>
      <c r="E13" s="18" t="s">
        <v>48</v>
      </c>
      <c r="F13" s="16" t="s">
        <v>32</v>
      </c>
      <c r="G13" s="12">
        <v>1</v>
      </c>
      <c r="H13" s="13"/>
      <c r="I13" s="36"/>
      <c r="J13" s="37"/>
    </row>
    <row r="14" spans="1:10" s="1" customFormat="1" ht="69.75" customHeight="1">
      <c r="A14" s="12">
        <v>11</v>
      </c>
      <c r="B14" s="12" t="s">
        <v>49</v>
      </c>
      <c r="C14" s="13" t="s">
        <v>19</v>
      </c>
      <c r="D14" s="13" t="s">
        <v>50</v>
      </c>
      <c r="E14" s="19" t="s">
        <v>51</v>
      </c>
      <c r="F14" s="16" t="s">
        <v>52</v>
      </c>
      <c r="G14" s="12">
        <v>1</v>
      </c>
      <c r="H14" s="13"/>
      <c r="I14" s="36"/>
      <c r="J14" s="37"/>
    </row>
    <row r="15" spans="1:10" s="1" customFormat="1" ht="69.75" customHeight="1">
      <c r="A15" s="12">
        <v>12</v>
      </c>
      <c r="B15" s="12" t="s">
        <v>53</v>
      </c>
      <c r="C15" s="13" t="s">
        <v>54</v>
      </c>
      <c r="D15" s="13" t="s">
        <v>55</v>
      </c>
      <c r="E15" s="19" t="s">
        <v>56</v>
      </c>
      <c r="F15" s="16" t="s">
        <v>52</v>
      </c>
      <c r="G15" s="12">
        <v>1</v>
      </c>
      <c r="H15" s="20"/>
      <c r="I15" s="36"/>
      <c r="J15" s="37"/>
    </row>
    <row r="16" spans="1:10" s="1" customFormat="1" ht="69.75" customHeight="1">
      <c r="A16" s="12">
        <v>13</v>
      </c>
      <c r="B16" s="12" t="s">
        <v>57</v>
      </c>
      <c r="C16" s="13" t="s">
        <v>58</v>
      </c>
      <c r="D16" s="13" t="s">
        <v>59</v>
      </c>
      <c r="E16" s="19" t="s">
        <v>60</v>
      </c>
      <c r="F16" s="16" t="s">
        <v>52</v>
      </c>
      <c r="G16" s="12">
        <v>1</v>
      </c>
      <c r="H16" s="20"/>
      <c r="I16" s="36"/>
      <c r="J16" s="37"/>
    </row>
    <row r="17" spans="1:10" s="1" customFormat="1" ht="36" customHeight="1">
      <c r="A17" s="12">
        <v>14</v>
      </c>
      <c r="B17" s="12" t="s">
        <v>61</v>
      </c>
      <c r="C17" s="13"/>
      <c r="D17" s="13"/>
      <c r="E17" s="19"/>
      <c r="F17" s="12" t="s">
        <v>22</v>
      </c>
      <c r="G17" s="12">
        <v>4</v>
      </c>
      <c r="H17" s="13"/>
      <c r="I17" s="36"/>
      <c r="J17" s="38"/>
    </row>
    <row r="18" spans="1:10" s="1" customFormat="1" ht="36" customHeight="1">
      <c r="A18" s="12">
        <v>15</v>
      </c>
      <c r="B18" s="21" t="s">
        <v>62</v>
      </c>
      <c r="C18" s="22"/>
      <c r="D18" s="22"/>
      <c r="E18" s="23"/>
      <c r="F18" s="21" t="s">
        <v>22</v>
      </c>
      <c r="G18" s="21">
        <v>2</v>
      </c>
      <c r="H18" s="22"/>
      <c r="I18" s="36"/>
      <c r="J18" s="38"/>
    </row>
    <row r="19" spans="1:10" s="1" customFormat="1" ht="36" customHeight="1">
      <c r="A19" s="12">
        <v>16</v>
      </c>
      <c r="B19" s="24" t="s">
        <v>63</v>
      </c>
      <c r="C19" s="25"/>
      <c r="D19" s="25"/>
      <c r="E19" s="26" t="s">
        <v>64</v>
      </c>
      <c r="F19" s="24" t="s">
        <v>65</v>
      </c>
      <c r="G19" s="24">
        <v>1</v>
      </c>
      <c r="H19" s="25"/>
      <c r="I19" s="36"/>
      <c r="J19" s="38"/>
    </row>
    <row r="20" spans="1:10" s="1" customFormat="1" ht="36" customHeight="1">
      <c r="A20" s="12">
        <v>17</v>
      </c>
      <c r="B20" s="12" t="s">
        <v>66</v>
      </c>
      <c r="C20" s="13" t="s">
        <v>67</v>
      </c>
      <c r="D20" s="13"/>
      <c r="E20" s="19" t="s">
        <v>68</v>
      </c>
      <c r="F20" s="12" t="s">
        <v>69</v>
      </c>
      <c r="G20" s="12">
        <v>200</v>
      </c>
      <c r="H20" s="13"/>
      <c r="I20" s="36"/>
      <c r="J20" s="38"/>
    </row>
    <row r="21" spans="1:10" s="1" customFormat="1" ht="36" customHeight="1">
      <c r="A21" s="12">
        <v>18</v>
      </c>
      <c r="B21" s="12" t="s">
        <v>70</v>
      </c>
      <c r="C21" s="13"/>
      <c r="D21" s="13"/>
      <c r="E21" s="19" t="s">
        <v>71</v>
      </c>
      <c r="F21" s="12">
        <v>1</v>
      </c>
      <c r="G21" s="12">
        <v>1</v>
      </c>
      <c r="H21" s="13"/>
      <c r="I21" s="36"/>
      <c r="J21" s="38"/>
    </row>
    <row r="22" spans="1:10" s="1" customFormat="1" ht="27" customHeight="1">
      <c r="A22" s="27" t="s">
        <v>15</v>
      </c>
      <c r="B22" s="27"/>
      <c r="C22" s="27"/>
      <c r="D22" s="27"/>
      <c r="E22" s="27"/>
      <c r="F22" s="27"/>
      <c r="G22" s="27"/>
      <c r="H22" s="27"/>
      <c r="I22" s="39">
        <f>SUM(I5:I21)</f>
        <v>0</v>
      </c>
      <c r="J22" s="27"/>
    </row>
    <row r="23" spans="1:10" s="2" customFormat="1" ht="30" customHeight="1">
      <c r="A23" s="11" t="s">
        <v>72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60" customHeight="1">
      <c r="A24" s="12">
        <v>1</v>
      </c>
      <c r="B24" s="12" t="s">
        <v>73</v>
      </c>
      <c r="C24" s="13" t="s">
        <v>74</v>
      </c>
      <c r="D24" s="13" t="s">
        <v>75</v>
      </c>
      <c r="E24" s="19" t="s">
        <v>76</v>
      </c>
      <c r="F24" s="16" t="s">
        <v>32</v>
      </c>
      <c r="G24" s="12">
        <v>1</v>
      </c>
      <c r="H24" s="13"/>
      <c r="I24" s="36"/>
      <c r="J24" s="40"/>
    </row>
    <row r="25" spans="1:10" s="1" customFormat="1" ht="75.75" customHeight="1">
      <c r="A25" s="12">
        <v>2</v>
      </c>
      <c r="B25" s="12" t="s">
        <v>77</v>
      </c>
      <c r="C25" s="13" t="s">
        <v>78</v>
      </c>
      <c r="D25" s="13" t="s">
        <v>79</v>
      </c>
      <c r="E25" s="19" t="s">
        <v>80</v>
      </c>
      <c r="F25" s="16" t="s">
        <v>81</v>
      </c>
      <c r="G25" s="12">
        <v>1</v>
      </c>
      <c r="H25" s="13"/>
      <c r="I25" s="36"/>
      <c r="J25" s="40"/>
    </row>
    <row r="26" spans="1:10" s="1" customFormat="1" ht="45" customHeight="1">
      <c r="A26" s="12">
        <v>3</v>
      </c>
      <c r="B26" s="21" t="s">
        <v>82</v>
      </c>
      <c r="C26" s="20"/>
      <c r="D26" s="28"/>
      <c r="E26" s="29"/>
      <c r="F26" s="16" t="s">
        <v>81</v>
      </c>
      <c r="G26" s="12">
        <v>1</v>
      </c>
      <c r="H26" s="22"/>
      <c r="I26" s="36"/>
      <c r="J26" s="40"/>
    </row>
    <row r="27" spans="1:10" s="1" customFormat="1" ht="27" customHeight="1">
      <c r="A27" s="12">
        <v>4</v>
      </c>
      <c r="B27" s="30" t="s">
        <v>83</v>
      </c>
      <c r="C27" s="31"/>
      <c r="D27" s="32"/>
      <c r="E27" s="33"/>
      <c r="F27" s="16" t="s">
        <v>69</v>
      </c>
      <c r="G27" s="12">
        <v>100</v>
      </c>
      <c r="H27" s="22"/>
      <c r="I27" s="36"/>
      <c r="J27" s="37"/>
    </row>
    <row r="28" spans="1:10" s="1" customFormat="1" ht="25.5" customHeight="1">
      <c r="A28" s="34" t="s">
        <v>15</v>
      </c>
      <c r="B28" s="34"/>
      <c r="C28" s="34"/>
      <c r="D28" s="34"/>
      <c r="E28" s="34"/>
      <c r="F28" s="34"/>
      <c r="G28" s="34"/>
      <c r="H28" s="34"/>
      <c r="I28" s="39">
        <f>SUM(I24:I27)</f>
        <v>0</v>
      </c>
      <c r="J28" s="41"/>
    </row>
    <row r="29" spans="1:10" s="1" customFormat="1" ht="21" customHeight="1">
      <c r="A29" s="35"/>
      <c r="B29" s="35" t="s">
        <v>84</v>
      </c>
      <c r="C29" s="35"/>
      <c r="D29" s="35"/>
      <c r="E29" s="35"/>
      <c r="F29" s="35"/>
      <c r="G29" s="35"/>
      <c r="H29" s="35"/>
      <c r="I29" s="35">
        <f>I28+I22</f>
        <v>0</v>
      </c>
      <c r="J29" s="42"/>
    </row>
  </sheetData>
  <sheetProtection/>
  <mergeCells count="8">
    <mergeCell ref="A1:B1"/>
    <mergeCell ref="C1:D1"/>
    <mergeCell ref="A2:J2"/>
    <mergeCell ref="A4:J4"/>
    <mergeCell ref="A22:H22"/>
    <mergeCell ref="A23:J23"/>
    <mergeCell ref="A28:H28"/>
    <mergeCell ref="B29:H29"/>
  </mergeCells>
  <hyperlinks>
    <hyperlink ref="C1" r:id="rId1" tooltip="http://www.audiopcc.com" display="www.pro001.com"/>
  </hyperlinks>
  <printOptions/>
  <pageMargins left="0.75" right="0.75" top="1" bottom="1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1996-12-17T01:32:42Z</dcterms:created>
  <dcterms:modified xsi:type="dcterms:W3CDTF">2016-03-17T06:00:57Z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