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activeTab="0"/>
  </bookViews>
  <sheets>
    <sheet name="BMBCSS系列配置" sheetId="1" r:id="rId1"/>
  </sheets>
  <definedNames/>
  <calcPr fullCalcOnLoad="1"/>
</workbook>
</file>

<file path=xl/sharedStrings.xml><?xml version="1.0" encoding="utf-8"?>
<sst xmlns="http://schemas.openxmlformats.org/spreadsheetml/2006/main" count="88" uniqueCount="66">
  <si>
    <t>豪华包间</t>
  </si>
  <si>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</si>
  <si>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</si>
  <si>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</si>
  <si>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</si>
  <si>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</si>
  <si>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</si>
  <si>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</si>
  <si>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</si>
  <si>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</si>
  <si>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类似图样</t>
  </si>
  <si>
    <t>备注</t>
  </si>
  <si>
    <t>一、扩声系统系统</t>
  </si>
  <si>
    <t>12寸主扩声音箱</t>
  </si>
  <si>
    <t>BMB</t>
  </si>
  <si>
    <t>CSS 2012</t>
  </si>
  <si>
    <t>CSS-2012产品参数 
系统构造 单低音单高音的2单元扬声器系统               
低音单元 300mm（12inch）錐形低音，65（2.5inch）mm音圈 × 1unit   高音单元 26mm喉口，44.4mm音圈音膜组装高音 × 1unit           
频率响应 50Hz～20.000Hz(±3dB)                   
灵敏度   98dB/W/m                 
峰值最大声压级 133dB/m           
长期连续最大声压 127dB/m           
最大输入功率 2000W               
额定输入功率 500W(PublicAddresses speaker type)             
推荐放大器   800W(DAP-8000)               
高频保护     热敏电阻回路断路器               
水平指向角   80°                   
垂直指向角   50°                   
连接插口     Neutrik Speakon? NL4MP×2           
阻抗         8Ω             
尺寸 (mm)    380(W) × 615(H) × 386(D)                 
重量         24.6 kg/个                 
板材         15mm 桦木夹板               
面网         5.5mm正六边形孔                   
油漆         防刮烤漆                   
支撑座     底部φ36mm支撑底座</t>
  </si>
  <si>
    <t>只</t>
  </si>
  <si>
    <t>原装正品</t>
  </si>
  <si>
    <t>12寸辅助扩声音箱</t>
  </si>
  <si>
    <t>15寸低音音箱</t>
  </si>
  <si>
    <t>CSW-600</t>
  </si>
  <si>
    <t>系统构造：低音反射型落地式
扬声器单元：38cm尺寸锥形振膜低音单元xlunit
最大输入功率：1000 W
额定输入功率：600 W
额定阻抗：8Ω
尺寸 ( mm ) ：410( 宽 ) × 545( 高 ) × 545( 长 ) mm
重量：30 kg</t>
  </si>
  <si>
    <t>纯后级功放</t>
  </si>
  <si>
    <t>YYAUDIO</t>
  </si>
  <si>
    <t>UA1200</t>
  </si>
  <si>
    <t xml:space="preserve">输出功率 立体声8Ω+8Ω：2×600W，输出功率立体4Ω+4Ω：2×900W输出功率 桥接方式8Ω：1800W 频率响应：20Hz－20kHz阻抗：20KΩ，输入灵敏度：0.775V，1.0V,1.55V ，信噪比：&gt;105dB，阻尼系数（8Ω）：&gt;300，供电电源：220V/AC/50Hz，
</t>
  </si>
  <si>
    <t>台</t>
  </si>
  <si>
    <t>前级效果器</t>
  </si>
  <si>
    <t>韵乐</t>
  </si>
  <si>
    <t>X5</t>
  </si>
  <si>
    <t>超低音输出具有低切、高切、独立音量控制、自动增益控制等处理模块 *24-bit、48kHz采样率、∑-△ AD/DA转换、32位DSP芯片处理</t>
  </si>
  <si>
    <t>电源时序器</t>
  </si>
  <si>
    <t>声准</t>
  </si>
  <si>
    <t>1018B</t>
  </si>
  <si>
    <t>8路电源时序器</t>
  </si>
  <si>
    <t>一拖二麦克风</t>
  </si>
  <si>
    <t>BBS</t>
  </si>
  <si>
    <t>SA380</t>
  </si>
  <si>
    <t>多用途：无论是音乐表演或者是演讲，你都可以依赖 ew 115 G3 LE无线系统的出色性能。你现在可以为手持无线话筒内的电池组直接充电而不必取出。只需按sync键一下，发射机和接收机就可以同频。采用纯分集技术的接收机上有带背光的图形显示屏，让阅读屏幕显示在各种光照条件下都变得轻松。
特点：
坚固的金属外壳
36 MHz 的切换频宽，1440个可调谐的UHF频率带给你无干扰的接收
增强的频率组系统，每组最多6个兼容频率
高品质的纯分集接收技术
导音静噪技术可以在发射机关闭时去除无线射频干扰
自动频率扫描功能可以自动寻找可用频率
增强的音频频率范围
利用红外线界面与无线发射机同频
具有更多可控选项的用户友好的菜单操作
有背光照明的图形化显示屏
可以避免意外改变设置的自动锁定功能
HDX降噪器带来水晶般清澈的声音
接收机以4个阶段显示发射机电池状态
手持无线话筒可以与evolution系列轻松互换话筒头
集成的频率均衡器、声音检查模式
适合不同需求的丰富的系统配件
包装内含：
1 台 EM 100 G3-A2(B2) 机架式接收机
1 个 SKM 100-815 G3 手持无线话筒 (动圈, 心形)
1 个 MZQ 1 话筒夹
1 个 NT 2 供电单元
2 根天线
2 个堆叠零件
2 节AA 电池
使用手册</t>
  </si>
  <si>
    <t>套</t>
  </si>
  <si>
    <t>单机版点歌机</t>
  </si>
  <si>
    <t>雷石</t>
  </si>
  <si>
    <t>云12机顶盒</t>
  </si>
  <si>
    <t>雷石公司2013重磅出击，迄今为止功能最为强大的雷石“云十二”家用点歌机闪耀上市，雷客家用点歌系统2013年7月隆重推出“云十二”系列点歌机，3T大容量硬盘，50000余首原人原唱歌曲，部分HD高清歌曲，支持安卓苹果智能手机、iPad等时尚点歌新方式，开启K歌发烧友们新一番旅程，让你的家庭卡拉OK生活更精彩！
功能参数：
·CPU：采用40nm工艺芯片，双核800MHZ;内存1G/DDR 1333；
·支持VGA+HDMI VGA+LVDS VGA+CVBS，VGA+HDMI/CVBS双屏异显
·内嵌Video decoder：Real Video，支持H.264、H.263、AVS、Divx、VC-1，DSS-DirecTV TS等多种视频格式解码
·内嵌Audio decoder：Real Audio；可完成MPEG1/2/3、AC3、AAC、Vorbis；DTS、DolbyMsll、SRS、DTS-HD、Windows Media等多种音频格式的解码工作，支持Audio SPDIF DAC output、数字无损音效频输出
·支持HDMI高清输出720P、1080i、1080P，支持3D TV；
·3D硬件加速、支持OpenGL ES 2.0/1.1、OpenVG、使界面操作更加流畅
·支持鼠标、触摸屏、掌中宝、平板电脑、智能手机等多种无线点歌设备
• 随机内置50000~70000首热门歌曲（含1000~3000首HD1080P高清歌曲）
• 支持3个USB2.0接口、1个VGA接口、2 个串口、1个HDMI高清接口、1个网络接口、VGA、CVBS、同轴、光纤、录音
·基于Linux2.6.37操作系统，可进行系统固件升级</t>
  </si>
  <si>
    <t>3T</t>
  </si>
  <si>
    <t>22寸触摸屏</t>
  </si>
  <si>
    <t>可选黑色或白色</t>
  </si>
  <si>
    <t>赠送支架</t>
  </si>
  <si>
    <t>总计</t>
  </si>
  <si>
    <t>二、灯光系统</t>
  </si>
  <si>
    <t>双孔八图激光灯</t>
  </si>
  <si>
    <t>KELEK</t>
  </si>
  <si>
    <t>KD032B</t>
  </si>
  <si>
    <t xml:space="preserve">激光器类型：全固态半导体激光器           
耗电功率：20W                           
波长：635纳米/532纳米                       
 颜色：红色/绿色                             
冷却：风冷                              
激光器功率：红100mw/绿30mw                     
马达:N1.8高精密度步进马达              
 供电电源85-250V 50/60HZ：                              
工作模式：声控，自走                                
适用场所：DISCO，KTV，酒吧，夜总会等娱乐场所 </t>
  </si>
  <si>
    <t>12颗LED频闪灯</t>
  </si>
  <si>
    <t>KE142</t>
  </si>
  <si>
    <t>净重：0.5Kg
产品尺寸：170*50*14mm</t>
  </si>
  <si>
    <t>三、辅材</t>
  </si>
  <si>
    <t>辅材</t>
  </si>
  <si>
    <t>音箱头、莲花线、卡农线等</t>
  </si>
  <si>
    <t>批</t>
  </si>
  <si>
    <t>机柜</t>
  </si>
  <si>
    <t>12U</t>
  </si>
  <si>
    <t>自备</t>
  </si>
  <si>
    <t>所有总计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</si>
</sst>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14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>
      <alignment vertical="center"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10" fillId="0" borderId="0">
      <alignment vertical="center"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23" applyFont="1" applyAlignment="1">
      <alignment horizontal="left"/>
      <protection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5" fillId="33" borderId="9" xfId="69" applyFont="1" applyFill="1" applyBorder="1" applyAlignment="1">
      <alignment horizontal="center" vertical="center" wrapText="1"/>
      <protection/>
    </xf>
    <xf numFmtId="0" fontId="5" fillId="33" borderId="9" xfId="69" applyFont="1" applyFill="1" applyBorder="1" applyAlignment="1">
      <alignment horizontal="left" vertical="center" wrapText="1"/>
      <protection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1" fillId="35" borderId="11" xfId="68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33" borderId="9" xfId="65" applyNumberFormat="1" applyFont="1" applyFill="1" applyBorder="1" applyAlignment="1">
      <alignment horizontal="center" vertical="center" wrapText="1"/>
      <protection/>
    </xf>
    <xf numFmtId="0" fontId="3" fillId="33" borderId="9" xfId="65" applyNumberFormat="1" applyFont="1" applyFill="1" applyBorder="1" applyAlignment="1">
      <alignment horizontal="left" vertical="center" wrapText="1"/>
      <protection/>
    </xf>
    <xf numFmtId="0" fontId="3" fillId="35" borderId="9" xfId="68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65" applyNumberFormat="1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8" fillId="33" borderId="9" xfId="65" applyNumberFormat="1" applyFont="1" applyFill="1" applyBorder="1" applyAlignment="1">
      <alignment vertical="center" wrapText="1"/>
      <protection/>
    </xf>
    <xf numFmtId="0" fontId="7" fillId="0" borderId="9" xfId="0" applyFont="1" applyBorder="1" applyAlignment="1">
      <alignment vertical="center"/>
    </xf>
    <xf numFmtId="0" fontId="3" fillId="35" borderId="11" xfId="68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3" fillId="33" borderId="9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/>
    </xf>
    <xf numFmtId="0" fontId="4" fillId="0" borderId="9" xfId="0" applyNumberFormat="1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3" fillId="33" borderId="0" xfId="0" applyFont="1" applyFill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培训室1_3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Sheet1_统计" xfId="52"/>
    <cellStyle name="40% - 强调文字颜色 1" xfId="53"/>
    <cellStyle name="0,0&#10;&#10;NA&#10;&#10;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0,0 &#10;NA &#10;" xfId="68"/>
    <cellStyle name="样式 1" xfId="69"/>
    <cellStyle name="常规_Sheet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7</xdr:row>
      <xdr:rowOff>352425</xdr:rowOff>
    </xdr:from>
    <xdr:to>
      <xdr:col>9</xdr:col>
      <xdr:colOff>1438275</xdr:colOff>
      <xdr:row>7</xdr:row>
      <xdr:rowOff>676275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6210300"/>
          <a:ext cx="1276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419100</xdr:colOff>
      <xdr:row>5</xdr:row>
      <xdr:rowOff>114300</xdr:rowOff>
    </xdr:from>
    <xdr:to>
      <xdr:col>9</xdr:col>
      <xdr:colOff>1200150</xdr:colOff>
      <xdr:row>5</xdr:row>
      <xdr:rowOff>923925</xdr:rowOff>
    </xdr:to>
    <xdr:pic>
      <xdr:nvPicPr>
        <xdr:cNvPr id="2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952875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361950</xdr:colOff>
      <xdr:row>3</xdr:row>
      <xdr:rowOff>47625</xdr:rowOff>
    </xdr:from>
    <xdr:to>
      <xdr:col>9</xdr:col>
      <xdr:colOff>1257300</xdr:colOff>
      <xdr:row>3</xdr:row>
      <xdr:rowOff>1390650</xdr:rowOff>
    </xdr:to>
    <xdr:pic>
      <xdr:nvPicPr>
        <xdr:cNvPr id="3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914400"/>
          <a:ext cx="895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4</xdr:row>
      <xdr:rowOff>38100</xdr:rowOff>
    </xdr:from>
    <xdr:to>
      <xdr:col>9</xdr:col>
      <xdr:colOff>1247775</xdr:colOff>
      <xdr:row>4</xdr:row>
      <xdr:rowOff>1381125</xdr:rowOff>
    </xdr:to>
    <xdr:pic>
      <xdr:nvPicPr>
        <xdr:cNvPr id="4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2390775"/>
          <a:ext cx="895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10</xdr:row>
      <xdr:rowOff>95250</xdr:rowOff>
    </xdr:from>
    <xdr:to>
      <xdr:col>9</xdr:col>
      <xdr:colOff>1314450</xdr:colOff>
      <xdr:row>10</xdr:row>
      <xdr:rowOff>952500</xdr:rowOff>
    </xdr:to>
    <xdr:pic>
      <xdr:nvPicPr>
        <xdr:cNvPr id="5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91375" y="898207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11</xdr:row>
      <xdr:rowOff>76200</xdr:rowOff>
    </xdr:from>
    <xdr:to>
      <xdr:col>9</xdr:col>
      <xdr:colOff>1181100</xdr:colOff>
      <xdr:row>11</xdr:row>
      <xdr:rowOff>866775</xdr:rowOff>
    </xdr:to>
    <xdr:pic>
      <xdr:nvPicPr>
        <xdr:cNvPr id="6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43775" y="9972675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8</xdr:row>
      <xdr:rowOff>428625</xdr:rowOff>
    </xdr:from>
    <xdr:to>
      <xdr:col>9</xdr:col>
      <xdr:colOff>1609725</xdr:colOff>
      <xdr:row>8</xdr:row>
      <xdr:rowOff>609600</xdr:rowOff>
    </xdr:to>
    <xdr:pic>
      <xdr:nvPicPr>
        <xdr:cNvPr id="7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86600" y="7296150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14</xdr:row>
      <xdr:rowOff>76200</xdr:rowOff>
    </xdr:from>
    <xdr:to>
      <xdr:col>9</xdr:col>
      <xdr:colOff>1114425</xdr:colOff>
      <xdr:row>14</xdr:row>
      <xdr:rowOff>857250</xdr:rowOff>
    </xdr:to>
    <xdr:pic>
      <xdr:nvPicPr>
        <xdr:cNvPr id="8" name="Picture 6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00900" y="1126807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15</xdr:row>
      <xdr:rowOff>200025</xdr:rowOff>
    </xdr:from>
    <xdr:to>
      <xdr:col>9</xdr:col>
      <xdr:colOff>1238250</xdr:colOff>
      <xdr:row>15</xdr:row>
      <xdr:rowOff>742950</xdr:rowOff>
    </xdr:to>
    <xdr:pic>
      <xdr:nvPicPr>
        <xdr:cNvPr id="9" name="Picture 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34250" y="12401550"/>
          <a:ext cx="866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6</xdr:row>
      <xdr:rowOff>285750</xdr:rowOff>
    </xdr:from>
    <xdr:to>
      <xdr:col>9</xdr:col>
      <xdr:colOff>1533525</xdr:colOff>
      <xdr:row>6</xdr:row>
      <xdr:rowOff>695325</xdr:rowOff>
    </xdr:to>
    <xdr:pic>
      <xdr:nvPicPr>
        <xdr:cNvPr id="10" name="Picture 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43750" y="5133975"/>
          <a:ext cx="1352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9</xdr:row>
      <xdr:rowOff>114300</xdr:rowOff>
    </xdr:from>
    <xdr:to>
      <xdr:col>9</xdr:col>
      <xdr:colOff>1371600</xdr:colOff>
      <xdr:row>9</xdr:row>
      <xdr:rowOff>885825</xdr:rowOff>
    </xdr:to>
    <xdr:pic>
      <xdr:nvPicPr>
        <xdr:cNvPr id="11" name="Picture 6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67575" y="7991475"/>
          <a:ext cx="1066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tabSelected="1" zoomScaleSheetLayoutView="100" workbookViewId="0" topLeftCell="A1">
      <selection activeCell="E28" sqref="E28"/>
    </sheetView>
  </sheetViews>
  <sheetFormatPr defaultColWidth="9.00390625" defaultRowHeight="13.5"/>
  <cols>
    <col min="1" max="1" width="4.375" style="0" customWidth="1"/>
    <col min="2" max="2" width="14.25390625" style="0" customWidth="1"/>
    <col min="3" max="3" width="9.75390625" style="0" customWidth="1"/>
    <col min="4" max="4" width="12.00390625" style="0" customWidth="1"/>
    <col min="5" max="5" width="19.25390625" style="7" customWidth="1"/>
    <col min="6" max="6" width="7.50390625" style="0" customWidth="1"/>
    <col min="7" max="7" width="6.25390625" style="0" customWidth="1"/>
    <col min="10" max="10" width="21.375" style="0" customWidth="1"/>
  </cols>
  <sheetData>
    <row r="1" spans="1:11" s="1" customFormat="1" ht="31.5" customHeight="1">
      <c r="A1" s="8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</row>
    <row r="2" spans="1:11" s="1" customFormat="1" ht="14.25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s="2" customFormat="1" ht="22.5" customHeight="1">
      <c r="A3" s="13" t="s">
        <v>12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17" customHeight="1">
      <c r="A4" s="14">
        <v>1</v>
      </c>
      <c r="B4" s="15" t="s">
        <v>13</v>
      </c>
      <c r="C4" s="16" t="s">
        <v>14</v>
      </c>
      <c r="D4" s="17" t="s">
        <v>15</v>
      </c>
      <c r="E4" s="18" t="s">
        <v>16</v>
      </c>
      <c r="F4" s="14" t="s">
        <v>17</v>
      </c>
      <c r="G4" s="14">
        <v>2</v>
      </c>
      <c r="H4" s="14"/>
      <c r="I4" s="17"/>
      <c r="J4" s="14"/>
      <c r="K4" s="19" t="s">
        <v>18</v>
      </c>
    </row>
    <row r="5" spans="1:11" ht="117" customHeight="1">
      <c r="A5" s="14">
        <v>2</v>
      </c>
      <c r="B5" s="15" t="s">
        <v>19</v>
      </c>
      <c r="C5" s="16" t="s">
        <v>14</v>
      </c>
      <c r="D5" s="17" t="s">
        <v>15</v>
      </c>
      <c r="E5" s="18" t="s">
        <v>16</v>
      </c>
      <c r="F5" s="14" t="s">
        <v>17</v>
      </c>
      <c r="G5" s="14">
        <v>2</v>
      </c>
      <c r="H5" s="14"/>
      <c r="I5" s="17"/>
      <c r="J5" s="14"/>
      <c r="K5" s="19" t="s">
        <v>18</v>
      </c>
    </row>
    <row r="6" spans="1:11" ht="79.5" customHeight="1">
      <c r="A6" s="14">
        <v>3</v>
      </c>
      <c r="B6" s="15" t="s">
        <v>20</v>
      </c>
      <c r="C6" s="16" t="s">
        <v>14</v>
      </c>
      <c r="D6" s="17" t="s">
        <v>21</v>
      </c>
      <c r="E6" s="18" t="s">
        <v>22</v>
      </c>
      <c r="F6" s="14" t="s">
        <v>17</v>
      </c>
      <c r="G6" s="14">
        <v>1</v>
      </c>
      <c r="H6" s="14"/>
      <c r="I6" s="17"/>
      <c r="J6" s="14"/>
      <c r="K6" s="19" t="s">
        <v>18</v>
      </c>
    </row>
    <row r="7" spans="1:11" ht="79.5" customHeight="1">
      <c r="A7" s="14">
        <v>4</v>
      </c>
      <c r="B7" s="15" t="s">
        <v>23</v>
      </c>
      <c r="C7" s="19" t="s">
        <v>24</v>
      </c>
      <c r="D7" s="15" t="s">
        <v>25</v>
      </c>
      <c r="E7" s="20" t="s">
        <v>26</v>
      </c>
      <c r="F7" s="19" t="s">
        <v>27</v>
      </c>
      <c r="G7" s="19">
        <v>3</v>
      </c>
      <c r="H7" s="14"/>
      <c r="I7" s="17"/>
      <c r="J7" s="39"/>
      <c r="K7" s="19" t="s">
        <v>18</v>
      </c>
    </row>
    <row r="8" spans="1:11" ht="79.5" customHeight="1">
      <c r="A8" s="14">
        <v>5</v>
      </c>
      <c r="B8" s="19" t="s">
        <v>28</v>
      </c>
      <c r="C8" s="19" t="s">
        <v>29</v>
      </c>
      <c r="D8" s="19" t="s">
        <v>30</v>
      </c>
      <c r="E8" s="21" t="s">
        <v>31</v>
      </c>
      <c r="F8" s="19" t="s">
        <v>27</v>
      </c>
      <c r="G8" s="19">
        <v>1</v>
      </c>
      <c r="H8" s="19"/>
      <c r="I8" s="17"/>
      <c r="J8" s="40"/>
      <c r="K8" s="19" t="s">
        <v>18</v>
      </c>
    </row>
    <row r="9" spans="1:251" s="3" customFormat="1" ht="79.5" customHeight="1">
      <c r="A9" s="14">
        <v>6</v>
      </c>
      <c r="B9" s="22" t="s">
        <v>32</v>
      </c>
      <c r="C9" s="19" t="s">
        <v>33</v>
      </c>
      <c r="D9" s="22" t="s">
        <v>34</v>
      </c>
      <c r="E9" s="23" t="s">
        <v>35</v>
      </c>
      <c r="F9" s="22" t="s">
        <v>27</v>
      </c>
      <c r="G9" s="22">
        <v>1</v>
      </c>
      <c r="H9" s="22"/>
      <c r="I9" s="17"/>
      <c r="J9" s="22"/>
      <c r="K9" s="19" t="s">
        <v>18</v>
      </c>
      <c r="L9" s="41"/>
      <c r="M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56"/>
    </row>
    <row r="10" spans="1:11" ht="79.5" customHeight="1">
      <c r="A10" s="14">
        <v>7</v>
      </c>
      <c r="B10" s="19" t="s">
        <v>36</v>
      </c>
      <c r="C10" s="19" t="s">
        <v>37</v>
      </c>
      <c r="D10" s="14" t="s">
        <v>38</v>
      </c>
      <c r="E10" s="21" t="s">
        <v>39</v>
      </c>
      <c r="F10" s="19" t="s">
        <v>40</v>
      </c>
      <c r="G10" s="19">
        <v>1</v>
      </c>
      <c r="H10" s="19"/>
      <c r="I10" s="17"/>
      <c r="K10" s="19" t="s">
        <v>18</v>
      </c>
    </row>
    <row r="11" spans="1:250" s="4" customFormat="1" ht="79.5" customHeight="1">
      <c r="A11" s="14">
        <v>8</v>
      </c>
      <c r="B11" s="22" t="s">
        <v>41</v>
      </c>
      <c r="C11" s="22" t="s">
        <v>42</v>
      </c>
      <c r="D11" s="22" t="s">
        <v>43</v>
      </c>
      <c r="E11" s="23" t="s">
        <v>44</v>
      </c>
      <c r="F11" s="22" t="s">
        <v>27</v>
      </c>
      <c r="G11" s="22">
        <v>1</v>
      </c>
      <c r="H11" s="22"/>
      <c r="I11" s="17"/>
      <c r="J11" s="22"/>
      <c r="K11" s="42" t="s">
        <v>45</v>
      </c>
      <c r="L11" s="41"/>
      <c r="M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</row>
    <row r="12" spans="1:250" s="4" customFormat="1" ht="75" customHeight="1">
      <c r="A12" s="14">
        <v>9</v>
      </c>
      <c r="B12" s="22"/>
      <c r="C12" s="22"/>
      <c r="D12" s="22" t="s">
        <v>46</v>
      </c>
      <c r="E12" s="23" t="s">
        <v>47</v>
      </c>
      <c r="F12" s="22" t="s">
        <v>27</v>
      </c>
      <c r="G12" s="22">
        <v>1</v>
      </c>
      <c r="H12" s="22"/>
      <c r="I12" s="17"/>
      <c r="J12" s="22"/>
      <c r="K12" s="42" t="s">
        <v>48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</row>
    <row r="13" spans="1:11" ht="13.5">
      <c r="A13" s="14">
        <v>10</v>
      </c>
      <c r="B13" s="19" t="s">
        <v>49</v>
      </c>
      <c r="C13" s="19"/>
      <c r="D13" s="19"/>
      <c r="E13" s="19"/>
      <c r="F13" s="19"/>
      <c r="G13" s="19"/>
      <c r="H13" s="19"/>
      <c r="I13" s="19">
        <f>SUM(I4:I12)</f>
        <v>0</v>
      </c>
      <c r="J13" s="43"/>
      <c r="K13" s="43"/>
    </row>
    <row r="14" spans="1:11" ht="13.5">
      <c r="A14" s="24" t="s">
        <v>50</v>
      </c>
      <c r="B14" s="24"/>
      <c r="C14" s="24"/>
      <c r="D14" s="24"/>
      <c r="E14" s="24"/>
      <c r="F14" s="24"/>
      <c r="G14" s="24"/>
      <c r="H14" s="24"/>
      <c r="I14" s="24"/>
      <c r="J14" s="24"/>
      <c r="K14" s="44"/>
    </row>
    <row r="15" spans="1:249" s="5" customFormat="1" ht="79.5" customHeight="1">
      <c r="A15" s="22">
        <v>1</v>
      </c>
      <c r="B15" s="25" t="s">
        <v>51</v>
      </c>
      <c r="C15" s="26" t="s">
        <v>52</v>
      </c>
      <c r="D15" s="26" t="s">
        <v>53</v>
      </c>
      <c r="E15" s="27" t="s">
        <v>54</v>
      </c>
      <c r="F15" s="26" t="s">
        <v>27</v>
      </c>
      <c r="G15" s="26">
        <v>1</v>
      </c>
      <c r="H15" s="25"/>
      <c r="I15" s="22"/>
      <c r="J15" s="45"/>
      <c r="K15" s="46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56"/>
    </row>
    <row r="16" spans="1:251" s="5" customFormat="1" ht="79.5" customHeight="1">
      <c r="A16" s="22">
        <v>2</v>
      </c>
      <c r="B16" s="16" t="s">
        <v>55</v>
      </c>
      <c r="C16" s="22" t="s">
        <v>52</v>
      </c>
      <c r="D16" s="22" t="s">
        <v>56</v>
      </c>
      <c r="E16" s="28" t="s">
        <v>57</v>
      </c>
      <c r="F16" s="22" t="s">
        <v>27</v>
      </c>
      <c r="G16" s="22">
        <v>1</v>
      </c>
      <c r="H16" s="16"/>
      <c r="I16" s="22"/>
      <c r="J16" s="47"/>
      <c r="K16" s="48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56"/>
    </row>
    <row r="17" spans="1:11" ht="13.5">
      <c r="A17" s="29">
        <v>3</v>
      </c>
      <c r="B17" s="29" t="s">
        <v>49</v>
      </c>
      <c r="C17" s="29"/>
      <c r="D17" s="29"/>
      <c r="E17" s="29"/>
      <c r="F17" s="29"/>
      <c r="G17" s="29"/>
      <c r="H17" s="29"/>
      <c r="I17" s="29">
        <f>SUM(I15:I16)</f>
        <v>0</v>
      </c>
      <c r="J17" s="49"/>
      <c r="K17" s="50"/>
    </row>
    <row r="18" spans="1:11" ht="13.5">
      <c r="A18" s="24" t="s">
        <v>58</v>
      </c>
      <c r="B18" s="24"/>
      <c r="C18" s="24"/>
      <c r="D18" s="24"/>
      <c r="E18" s="24"/>
      <c r="F18" s="24"/>
      <c r="G18" s="24"/>
      <c r="H18" s="24"/>
      <c r="I18" s="24"/>
      <c r="J18" s="24"/>
      <c r="K18" s="44"/>
    </row>
    <row r="19" spans="1:11" s="6" customFormat="1" ht="36" customHeight="1">
      <c r="A19" s="30">
        <v>1</v>
      </c>
      <c r="B19" s="31" t="s">
        <v>59</v>
      </c>
      <c r="C19" s="32"/>
      <c r="D19" s="32"/>
      <c r="E19" s="33" t="s">
        <v>60</v>
      </c>
      <c r="F19" s="34" t="s">
        <v>61</v>
      </c>
      <c r="G19" s="31">
        <v>1</v>
      </c>
      <c r="H19" s="32"/>
      <c r="I19" s="51"/>
      <c r="J19" s="52"/>
      <c r="K19" s="53"/>
    </row>
    <row r="20" spans="1:11" s="6" customFormat="1" ht="36" customHeight="1">
      <c r="A20" s="30">
        <v>2</v>
      </c>
      <c r="B20" s="30" t="s">
        <v>62</v>
      </c>
      <c r="C20" s="35"/>
      <c r="D20" s="35"/>
      <c r="E20" s="36" t="s">
        <v>63</v>
      </c>
      <c r="F20" s="37" t="s">
        <v>27</v>
      </c>
      <c r="G20" s="30">
        <v>1</v>
      </c>
      <c r="H20" s="35"/>
      <c r="I20" s="51"/>
      <c r="J20" s="52"/>
      <c r="K20" s="53" t="s">
        <v>64</v>
      </c>
    </row>
    <row r="21" spans="1:11" ht="13.5">
      <c r="A21" s="29">
        <v>3</v>
      </c>
      <c r="B21" s="29" t="s">
        <v>49</v>
      </c>
      <c r="C21" s="29"/>
      <c r="D21" s="29"/>
      <c r="E21" s="29"/>
      <c r="F21" s="29"/>
      <c r="G21" s="29"/>
      <c r="H21" s="29"/>
      <c r="I21" s="29">
        <f>SUM(I19:I20)</f>
        <v>0</v>
      </c>
      <c r="J21" s="49"/>
      <c r="K21" s="49"/>
    </row>
    <row r="22" spans="1:11" ht="24" customHeight="1">
      <c r="A22" s="38" t="s">
        <v>65</v>
      </c>
      <c r="B22" s="38"/>
      <c r="C22" s="38"/>
      <c r="D22" s="38"/>
      <c r="E22" s="38"/>
      <c r="F22" s="38"/>
      <c r="G22" s="38"/>
      <c r="H22" s="38"/>
      <c r="I22" s="19">
        <f>I21+I17+I13</f>
        <v>0</v>
      </c>
      <c r="J22" s="54"/>
      <c r="K22" s="55"/>
    </row>
  </sheetData>
  <sheetProtection/>
  <mergeCells count="10">
    <mergeCell ref="A1:K1"/>
    <mergeCell ref="A3:K3"/>
    <mergeCell ref="B13:H13"/>
    <mergeCell ref="A14:K14"/>
    <mergeCell ref="B17:H17"/>
    <mergeCell ref="A18:K18"/>
    <mergeCell ref="B21:H21"/>
    <mergeCell ref="A22:H22"/>
    <mergeCell ref="B11:B12"/>
    <mergeCell ref="C11:C12"/>
  </mergeCells>
  <printOptions/>
  <pageMargins left="0.7" right="0.7" top="0.75" bottom="0.75" header="0.3" footer="0.3"/>
  <pageSetup horizontalDpi="200" verticalDpi="2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2014-05-16T10:20:00Z</dcterms:created>
  <dcterms:modified xsi:type="dcterms:W3CDTF">2016-03-16T08:43:48Z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