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495" windowHeight="10455" activeTab="0"/>
  </bookViews>
  <sheets>
    <sheet name="VIP包间" sheetId="1" r:id="rId1"/>
  </sheets>
  <definedNames/>
  <calcPr calcId="144525"/>
</workbook>
</file>

<file path=xl/sharedStrings.xml><?xml version="1.0" encoding="utf-8"?>
<sst xmlns="http://schemas.openxmlformats.org/spreadsheetml/2006/main" count="72" uniqueCount="52">
  <si>
    <t>环球音响网 www.pro001.com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</si>
  <si>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</si>
  <si>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</si>
  <si>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</si>
  <si>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</si>
  <si>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</si>
  <si>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</si>
  <si>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</si>
  <si>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</si>
  <si>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</si>
  <si>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</si>
  <si>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类似图样</t>
  </si>
  <si>
    <t>备注</t>
  </si>
  <si>
    <t>一、扩声系统系统</t>
  </si>
  <si>
    <t>主扩声音箱</t>
  </si>
  <si>
    <t>YY audio</t>
  </si>
  <si>
    <t>YA12</t>
  </si>
  <si>
    <t>频率响应范围：50HZ-18HZ；单元组成：1X12"(300mm)3"1X1"(25mm)1.7；额定功率：300W RMS,1200Wpeak；灵敏度：97db/1watt/1metre；声压级：122db continuous;128db peak;额定阻抗：8 ohms nominal;</t>
  </si>
  <si>
    <t>中国</t>
  </si>
  <si>
    <t>对</t>
  </si>
  <si>
    <t>辅音箱</t>
  </si>
  <si>
    <t>YA10</t>
  </si>
  <si>
    <t>频率响应范围：55HZ-20HZ；单元组成：1X10"(250mm)2.5"1x1"(25mm)；额定功率：250W RMS,1000Wpeak；灵敏度：95db/1watt/1metre；声压级：119db continuous;125db peak;额定阻抗：8 ohms nominal;</t>
  </si>
  <si>
    <t>低音炮</t>
  </si>
  <si>
    <t>YA118B</t>
  </si>
  <si>
    <t>频率响应范围：40HZ-150HZ；单元组成：1X18"(460mm)/4；额定功率：600W RMS,2400Wpeak；灵敏度：100db/1watt/1metre；声压级：128db continuous;134db peak;额定阻抗：8 ohms nominal;</t>
  </si>
  <si>
    <t>只</t>
  </si>
  <si>
    <t>专业功放</t>
  </si>
  <si>
    <t>UA800</t>
  </si>
  <si>
    <t xml:space="preserve">立体声功率:400W,1KHz0.1 THD 4:600W ,桥按功率:   1000W , 
1KHz0.1 THD 4 1200W ,信噪比:105db ,转换率:60V/μS 
 ,阻尼系数:450:1 频响:+/-0.1db,20Hz+20KHZ </t>
  </si>
  <si>
    <t>台</t>
  </si>
  <si>
    <t>UA1600</t>
  </si>
  <si>
    <t xml:space="preserve">立体声功率:800W ,1KHz0.1 THD 4:1200W ,桥按功率:2000W, 1KHz0.1 THD 4:2400W ,信噪比:106db,转换率:80V/μS,阻尼系数: 550:1,频响:+/-0.1db,20Hz+20KHZ 
</t>
  </si>
  <si>
    <t>数字音频处理器</t>
  </si>
  <si>
    <t>YYAUDIO</t>
  </si>
  <si>
    <t>KA500</t>
  </si>
  <si>
    <t>超低音输出具有低切、高切、独立音量控制、自动增益控制等处理模块 *24-bit、48kHz采样率、∑-△ AD/DA转换、32位DSP芯片处理</t>
  </si>
  <si>
    <t>无线麦克风</t>
  </si>
  <si>
    <t>BS-T6</t>
  </si>
  <si>
    <t xml:space="preserve">工作频率：690-740、740-800、800-850MHz；调制方式：宽带FM；信道数目：200；信道间隔：250KHz；频率稳定度：±0.005%；动态范围：100dB；最大偏移：±45KHz；音频频率响应：80Hz-18KHz(±3dB)；综合信躁比：&gt;105dB；综合失真：≤0.5%；工作距离：约100-300m(在没有干扰的情况下)；工作环境温度：-10℃--+50℃
</t>
  </si>
  <si>
    <t>套</t>
  </si>
  <si>
    <t>总计</t>
  </si>
  <si>
    <t>二、灯光系统</t>
  </si>
  <si>
    <t>激光灯</t>
  </si>
  <si>
    <t>红绿KTV之王</t>
  </si>
  <si>
    <t>T-869</t>
  </si>
  <si>
    <r>
      <rPr>
        <sz val="10"/>
        <rFont val="宋体"/>
        <family val="2"/>
      </rPr>
      <t>电源：</t>
    </r>
    <r>
      <rPr>
        <sz val="10"/>
        <rFont val="Times New Roman"/>
        <family val="2"/>
      </rPr>
      <t xml:space="preserve">AC96~240V, 50/60HZ, 10W                                                                                                                    </t>
    </r>
    <r>
      <rPr>
        <sz val="10"/>
        <rFont val="宋体"/>
        <family val="2"/>
      </rPr>
      <t>激光功率：</t>
    </r>
    <r>
      <rPr>
        <sz val="10"/>
        <rFont val="Times New Roman"/>
        <family val="2"/>
      </rPr>
      <t xml:space="preserve">50mW 532nm </t>
    </r>
    <r>
      <rPr>
        <sz val="10"/>
        <rFont val="宋体"/>
        <family val="2"/>
      </rPr>
      <t>绿激光器</t>
    </r>
    <r>
      <rPr>
        <sz val="10"/>
        <rFont val="Times New Roman"/>
        <family val="2"/>
      </rPr>
      <t xml:space="preserve">
                     120mW 650nm  </t>
    </r>
    <r>
      <rPr>
        <sz val="10"/>
        <rFont val="宋体"/>
        <family val="2"/>
      </rPr>
      <t>红激光器</t>
    </r>
    <r>
      <rPr>
        <sz val="10"/>
        <rFont val="Times New Roman"/>
        <family val="2"/>
      </rPr>
      <t xml:space="preserve"> 
</t>
    </r>
    <r>
      <rPr>
        <sz val="10"/>
        <rFont val="宋体"/>
        <family val="2"/>
      </rPr>
      <t>模式</t>
    </r>
    <r>
      <rPr>
        <sz val="10"/>
        <rFont val="Times New Roman"/>
        <family val="2"/>
      </rPr>
      <t>:</t>
    </r>
    <r>
      <rPr>
        <sz val="10"/>
        <rFont val="宋体"/>
        <family val="2"/>
      </rPr>
      <t>：自走，声控</t>
    </r>
    <r>
      <rPr>
        <sz val="10"/>
        <rFont val="Times New Roman"/>
        <family val="2"/>
      </rPr>
      <t xml:space="preserve">                                                                                                                                      </t>
    </r>
    <r>
      <rPr>
        <sz val="10"/>
        <rFont val="宋体"/>
        <family val="2"/>
      </rPr>
      <t>演示效果：激光效果机之王，四马达多图案红绿激光花束。红绿萤火虫</t>
    </r>
    <r>
      <rPr>
        <sz val="10"/>
        <rFont val="Times New Roman"/>
        <family val="2"/>
      </rPr>
      <t>+</t>
    </r>
    <r>
      <rPr>
        <sz val="10"/>
        <rFont val="宋体"/>
        <family val="2"/>
      </rPr>
      <t>泡泡</t>
    </r>
    <r>
      <rPr>
        <sz val="10"/>
        <rFont val="Times New Roman"/>
        <family val="2"/>
      </rPr>
      <t>+60</t>
    </r>
    <r>
      <rPr>
        <sz val="10"/>
        <rFont val="宋体"/>
        <family val="2"/>
      </rPr>
      <t>种图案变化，可以红绿黄三色交替，</t>
    </r>
    <r>
      <rPr>
        <sz val="10"/>
        <rFont val="Times New Roman"/>
        <family val="2"/>
      </rPr>
      <t>2012</t>
    </r>
    <r>
      <rPr>
        <sz val="10"/>
        <rFont val="宋体"/>
        <family val="2"/>
      </rPr>
      <t>年最畅销产品之一</t>
    </r>
  </si>
  <si>
    <t>频闪灯</t>
  </si>
  <si>
    <t>LED三色频闪</t>
  </si>
  <si>
    <t>VS-39</t>
  </si>
  <si>
    <t>电压；AC110V-230V
功率；15W
频率；50-60HZ
光源：LED灯珠*112颗
功能：三色声控频闪/自走/频闪，声控可自调。
适用场合：舞厅、酒吧、KTV包房</t>
  </si>
  <si>
    <t>所有总计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</si>
</sst>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b/>
      <sz val="12"/>
      <color indexed="8"/>
      <name val="宋体"/>
      <family val="2"/>
    </font>
    <font>
      <sz val="9"/>
      <name val="宋体"/>
      <family val="2"/>
    </font>
    <font>
      <b/>
      <sz val="9"/>
      <name val="宋体"/>
      <family val="2"/>
    </font>
    <font>
      <sz val="11"/>
      <name val="宋体"/>
      <family val="2"/>
    </font>
    <font>
      <sz val="10"/>
      <color indexed="8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Helv"/>
      <family val="2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3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0" borderId="0">
      <alignment vertical="center"/>
      <protection/>
    </xf>
    <xf numFmtId="0" fontId="9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13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14" fillId="0" borderId="0">
      <alignment vertical="center"/>
      <protection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2" fillId="0" borderId="0">
      <alignment vertical="center"/>
      <protection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2" fillId="0" borderId="0">
      <alignment vertical="center"/>
      <protection/>
    </xf>
    <xf numFmtId="0" fontId="15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28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4" fillId="33" borderId="9" xfId="72" applyFont="1" applyFill="1" applyBorder="1" applyAlignment="1">
      <alignment horizontal="center" vertical="center" wrapText="1"/>
      <protection/>
    </xf>
    <xf numFmtId="0" fontId="4" fillId="33" borderId="9" xfId="72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5" borderId="11" xfId="71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35" borderId="9" xfId="7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34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常规_培训室1_3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常规_Sheet1_统计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0,0 &#10;NA &#10;" xfId="71"/>
    <cellStyle name="样式 1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3</xdr:row>
      <xdr:rowOff>85725</xdr:rowOff>
    </xdr:from>
    <xdr:to>
      <xdr:col>10</xdr:col>
      <xdr:colOff>971550</xdr:colOff>
      <xdr:row>3</xdr:row>
      <xdr:rowOff>885825</xdr:rowOff>
    </xdr:to>
    <xdr:pic>
      <xdr:nvPicPr>
        <xdr:cNvPr id="2049" name="图片框 21" descr="W1`_]RDNVZ5F31~X{CZ06V6"/>
        <xdr:cNvPicPr preferRelativeResize="1"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962900" y="952500"/>
          <a:ext cx="6477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438150</xdr:colOff>
      <xdr:row>4</xdr:row>
      <xdr:rowOff>161925</xdr:rowOff>
    </xdr:from>
    <xdr:to>
      <xdr:col>10</xdr:col>
      <xdr:colOff>962025</xdr:colOff>
      <xdr:row>4</xdr:row>
      <xdr:rowOff>895350</xdr:rowOff>
    </xdr:to>
    <xdr:pic>
      <xdr:nvPicPr>
        <xdr:cNvPr id="2050" name="图片框 22" descr="1BJGB4GLUX8MR8Y]A%{A5XC"/>
        <xdr:cNvPicPr preferRelativeResize="1"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8077200" y="2038350"/>
          <a:ext cx="523875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295275</xdr:colOff>
      <xdr:row>5</xdr:row>
      <xdr:rowOff>76200</xdr:rowOff>
    </xdr:from>
    <xdr:to>
      <xdr:col>10</xdr:col>
      <xdr:colOff>1019175</xdr:colOff>
      <xdr:row>5</xdr:row>
      <xdr:rowOff>866775</xdr:rowOff>
    </xdr:to>
    <xdr:pic>
      <xdr:nvPicPr>
        <xdr:cNvPr id="2051" name="图片框 23" descr="RHIYWU]_U@7JD9}J23(}CN3"/>
        <xdr:cNvPicPr preferRelativeResize="1">
          <a:picLocks noChangeAspect="1"/>
        </xdr:cNvPicPr>
      </xdr:nvPicPr>
      <xdr:blipFill>
        <a:blip r:embed="rId3">
          <a:lum/>
        </a:blip>
        <a:stretch>
          <a:fillRect/>
        </a:stretch>
      </xdr:blipFill>
      <xdr:spPr>
        <a:xfrm>
          <a:off x="7934325" y="2962275"/>
          <a:ext cx="7239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47625</xdr:colOff>
      <xdr:row>8</xdr:row>
      <xdr:rowOff>361950</xdr:rowOff>
    </xdr:from>
    <xdr:to>
      <xdr:col>10</xdr:col>
      <xdr:colOff>1581150</xdr:colOff>
      <xdr:row>8</xdr:row>
      <xdr:rowOff>685800</xdr:rowOff>
    </xdr:to>
    <xdr:pic>
      <xdr:nvPicPr>
        <xdr:cNvPr id="2052" name="图片框 27"/>
        <xdr:cNvPicPr preferRelativeResize="1">
          <a:picLocks noChangeAspect="1"/>
        </xdr:cNvPicPr>
      </xdr:nvPicPr>
      <xdr:blipFill>
        <a:blip r:embed="rId4">
          <a:lum/>
        </a:blip>
        <a:stretch>
          <a:fillRect/>
        </a:stretch>
      </xdr:blipFill>
      <xdr:spPr>
        <a:xfrm>
          <a:off x="7686675" y="6276975"/>
          <a:ext cx="15335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47625</xdr:colOff>
      <xdr:row>9</xdr:row>
      <xdr:rowOff>0</xdr:rowOff>
    </xdr:from>
    <xdr:to>
      <xdr:col>10</xdr:col>
      <xdr:colOff>1409700</xdr:colOff>
      <xdr:row>9</xdr:row>
      <xdr:rowOff>695325</xdr:rowOff>
    </xdr:to>
    <xdr:pic>
      <xdr:nvPicPr>
        <xdr:cNvPr id="2053" name="图片框 28" descr="M`_C2KTY`N2A2SDNZ4VI`VO"/>
        <xdr:cNvPicPr preferRelativeResize="1"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7686675" y="6924675"/>
          <a:ext cx="1362075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266700</xdr:colOff>
      <xdr:row>12</xdr:row>
      <xdr:rowOff>95250</xdr:rowOff>
    </xdr:from>
    <xdr:to>
      <xdr:col>10</xdr:col>
      <xdr:colOff>1285875</xdr:colOff>
      <xdr:row>12</xdr:row>
      <xdr:rowOff>885825</xdr:rowOff>
    </xdr:to>
    <xdr:pic>
      <xdr:nvPicPr>
        <xdr:cNvPr id="2054" name="图片框 29" descr="ktv之王 四马达 拷贝"/>
        <xdr:cNvPicPr preferRelativeResize="1"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7905750" y="8372475"/>
          <a:ext cx="101917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76200</xdr:rowOff>
    </xdr:from>
    <xdr:to>
      <xdr:col>10</xdr:col>
      <xdr:colOff>1362075</xdr:colOff>
      <xdr:row>13</xdr:row>
      <xdr:rowOff>866775</xdr:rowOff>
    </xdr:to>
    <xdr:pic>
      <xdr:nvPicPr>
        <xdr:cNvPr id="2055" name="图片框 30" descr="三色频闪 拷贝"/>
        <xdr:cNvPicPr preferRelativeResize="1">
          <a:picLocks noChangeAspect="1"/>
        </xdr:cNvPicPr>
      </xdr:nvPicPr>
      <xdr:blipFill>
        <a:blip r:embed="rId7">
          <a:lum/>
        </a:blip>
        <a:stretch>
          <a:fillRect/>
        </a:stretch>
      </xdr:blipFill>
      <xdr:spPr>
        <a:xfrm>
          <a:off x="7839075" y="9363075"/>
          <a:ext cx="116205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66675</xdr:colOff>
      <xdr:row>6</xdr:row>
      <xdr:rowOff>276225</xdr:rowOff>
    </xdr:from>
    <xdr:to>
      <xdr:col>10</xdr:col>
      <xdr:colOff>1562100</xdr:colOff>
      <xdr:row>6</xdr:row>
      <xdr:rowOff>847725</xdr:rowOff>
    </xdr:to>
    <xdr:pic>
      <xdr:nvPicPr>
        <xdr:cNvPr id="2056" name="图片框 31" descr="yy audio 功放"/>
        <xdr:cNvPicPr preferRelativeResize="1">
          <a:picLocks noChangeAspect="1"/>
        </xdr:cNvPicPr>
      </xdr:nvPicPr>
      <xdr:blipFill>
        <a:blip r:embed="rId8">
          <a:lum/>
        </a:blip>
        <a:stretch>
          <a:fillRect/>
        </a:stretch>
      </xdr:blipFill>
      <xdr:spPr>
        <a:xfrm>
          <a:off x="7705725" y="4171950"/>
          <a:ext cx="1495425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47625</xdr:colOff>
      <xdr:row>7</xdr:row>
      <xdr:rowOff>161925</xdr:rowOff>
    </xdr:from>
    <xdr:to>
      <xdr:col>10</xdr:col>
      <xdr:colOff>1543050</xdr:colOff>
      <xdr:row>7</xdr:row>
      <xdr:rowOff>733425</xdr:rowOff>
    </xdr:to>
    <xdr:pic>
      <xdr:nvPicPr>
        <xdr:cNvPr id="2057" name="图片框 32" descr="yy audio 功放"/>
        <xdr:cNvPicPr preferRelativeResize="1">
          <a:picLocks noChangeAspect="1"/>
        </xdr:cNvPicPr>
      </xdr:nvPicPr>
      <xdr:blipFill>
        <a:blip r:embed="rId8">
          <a:lum/>
        </a:blip>
        <a:stretch>
          <a:fillRect/>
        </a:stretch>
      </xdr:blipFill>
      <xdr:spPr>
        <a:xfrm>
          <a:off x="7686675" y="5067300"/>
          <a:ext cx="149542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6"/>
  <sheetViews>
    <sheetView tabSelected="1" workbookViewId="0" topLeftCell="A9">
      <selection activeCell="G20" sqref="G20"/>
    </sheetView>
  </sheetViews>
  <sheetFormatPr defaultColWidth="9.00390625" defaultRowHeight="13.5"/>
  <cols>
    <col min="5" max="5" width="19.25390625" style="3" customWidth="1"/>
    <col min="11" max="11" width="21.375" style="0" customWidth="1"/>
  </cols>
  <sheetData>
    <row r="1" spans="1:12" s="1" customFormat="1" ht="32" customHeight="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</row>
    <row r="2" spans="1:12" s="1" customFormat="1" ht="14.2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23" customHeight="1">
      <c r="A3" s="10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80" customHeight="1">
      <c r="A4" s="11">
        <v>1</v>
      </c>
      <c r="B4" s="12" t="s">
        <v>14</v>
      </c>
      <c r="C4" s="13" t="s">
        <v>15</v>
      </c>
      <c r="D4" s="14" t="s">
        <v>16</v>
      </c>
      <c r="E4" s="15" t="s">
        <v>17</v>
      </c>
      <c r="F4" s="16" t="s">
        <v>18</v>
      </c>
      <c r="G4" s="11" t="s">
        <v>19</v>
      </c>
      <c r="H4" s="11">
        <v>1</v>
      </c>
      <c r="I4" s="14"/>
      <c r="J4" s="14"/>
      <c r="K4" s="11"/>
      <c r="L4" s="20"/>
    </row>
    <row r="5" spans="1:12" ht="80" customHeight="1">
      <c r="A5" s="11">
        <v>2</v>
      </c>
      <c r="B5" s="12" t="s">
        <v>20</v>
      </c>
      <c r="C5" s="13" t="s">
        <v>15</v>
      </c>
      <c r="D5" s="14" t="s">
        <v>21</v>
      </c>
      <c r="E5" s="15" t="s">
        <v>22</v>
      </c>
      <c r="F5" s="16" t="s">
        <v>18</v>
      </c>
      <c r="G5" s="11" t="s">
        <v>19</v>
      </c>
      <c r="H5" s="11">
        <v>1</v>
      </c>
      <c r="I5" s="14"/>
      <c r="J5" s="14"/>
      <c r="K5" s="11"/>
      <c r="L5" s="20"/>
    </row>
    <row r="6" spans="1:12" ht="80" customHeight="1">
      <c r="A6" s="11">
        <v>3</v>
      </c>
      <c r="B6" s="11" t="s">
        <v>23</v>
      </c>
      <c r="C6" s="13" t="s">
        <v>15</v>
      </c>
      <c r="D6" s="14" t="s">
        <v>24</v>
      </c>
      <c r="E6" s="15" t="s">
        <v>25</v>
      </c>
      <c r="F6" s="16" t="s">
        <v>18</v>
      </c>
      <c r="G6" s="16" t="s">
        <v>26</v>
      </c>
      <c r="H6" s="16">
        <v>2</v>
      </c>
      <c r="I6" s="14"/>
      <c r="J6" s="14"/>
      <c r="K6" s="11"/>
      <c r="L6" s="20"/>
    </row>
    <row r="7" spans="1:12" ht="80" customHeight="1">
      <c r="A7" s="11">
        <v>5</v>
      </c>
      <c r="B7" s="11" t="s">
        <v>27</v>
      </c>
      <c r="C7" s="13" t="s">
        <v>15</v>
      </c>
      <c r="D7" s="12" t="s">
        <v>28</v>
      </c>
      <c r="E7" s="17" t="s">
        <v>29</v>
      </c>
      <c r="F7" s="16" t="s">
        <v>18</v>
      </c>
      <c r="G7" s="11" t="s">
        <v>30</v>
      </c>
      <c r="H7" s="11">
        <v>2</v>
      </c>
      <c r="I7" s="11"/>
      <c r="J7" s="11"/>
      <c r="K7" s="20"/>
      <c r="L7" s="20"/>
    </row>
    <row r="8" spans="1:12" ht="80" customHeight="1">
      <c r="A8" s="11">
        <v>6</v>
      </c>
      <c r="B8" s="11" t="s">
        <v>27</v>
      </c>
      <c r="C8" s="13" t="s">
        <v>15</v>
      </c>
      <c r="D8" s="18" t="s">
        <v>31</v>
      </c>
      <c r="E8" s="19" t="s">
        <v>32</v>
      </c>
      <c r="F8" s="16" t="s">
        <v>18</v>
      </c>
      <c r="G8" s="18" t="s">
        <v>30</v>
      </c>
      <c r="H8" s="18">
        <v>1</v>
      </c>
      <c r="I8" s="18"/>
      <c r="J8" s="18"/>
      <c r="K8" s="18"/>
      <c r="L8" s="20"/>
    </row>
    <row r="9" spans="1:12" ht="80" customHeight="1">
      <c r="A9" s="11">
        <v>7</v>
      </c>
      <c r="B9" s="20" t="s">
        <v>33</v>
      </c>
      <c r="C9" s="20" t="s">
        <v>34</v>
      </c>
      <c r="D9" s="20" t="s">
        <v>35</v>
      </c>
      <c r="E9" s="21" t="s">
        <v>36</v>
      </c>
      <c r="F9" s="20" t="s">
        <v>18</v>
      </c>
      <c r="G9" s="20" t="s">
        <v>30</v>
      </c>
      <c r="H9" s="20">
        <v>1</v>
      </c>
      <c r="I9" s="20"/>
      <c r="J9" s="20"/>
      <c r="K9" s="20"/>
      <c r="L9" s="20"/>
    </row>
    <row r="10" spans="1:12" ht="80" customHeight="1">
      <c r="A10" s="11">
        <v>8</v>
      </c>
      <c r="B10" s="22" t="s">
        <v>37</v>
      </c>
      <c r="C10" s="22" t="s">
        <v>34</v>
      </c>
      <c r="D10" s="23" t="s">
        <v>38</v>
      </c>
      <c r="E10" s="24" t="s">
        <v>39</v>
      </c>
      <c r="F10" s="22" t="s">
        <v>18</v>
      </c>
      <c r="G10" s="22" t="s">
        <v>40</v>
      </c>
      <c r="H10" s="22">
        <v>2</v>
      </c>
      <c r="I10" s="22"/>
      <c r="J10" s="22"/>
      <c r="K10" s="22"/>
      <c r="L10" s="22"/>
    </row>
    <row r="11" spans="1:12" ht="13.5">
      <c r="A11" s="11">
        <v>10</v>
      </c>
      <c r="B11" s="20" t="s">
        <v>41</v>
      </c>
      <c r="C11" s="20"/>
      <c r="D11" s="20"/>
      <c r="E11" s="20"/>
      <c r="F11" s="20"/>
      <c r="G11" s="20"/>
      <c r="H11" s="20"/>
      <c r="I11" s="20"/>
      <c r="J11" s="37">
        <f>SUM(J4:J10)</f>
        <v>0</v>
      </c>
      <c r="K11" s="37"/>
      <c r="L11" s="37"/>
    </row>
    <row r="12" spans="1:12" ht="13.5">
      <c r="A12" s="25" t="s">
        <v>42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80" customHeight="1">
      <c r="A13" s="26">
        <v>1</v>
      </c>
      <c r="B13" s="27" t="s">
        <v>43</v>
      </c>
      <c r="C13" s="28" t="s">
        <v>44</v>
      </c>
      <c r="D13" s="27" t="s">
        <v>45</v>
      </c>
      <c r="E13" s="29" t="s">
        <v>46</v>
      </c>
      <c r="F13" s="30" t="s">
        <v>18</v>
      </c>
      <c r="G13" s="31" t="s">
        <v>30</v>
      </c>
      <c r="H13" s="26">
        <v>1</v>
      </c>
      <c r="I13" s="26"/>
      <c r="J13" s="26"/>
      <c r="K13" s="38"/>
      <c r="L13" s="38"/>
    </row>
    <row r="14" spans="1:12" ht="80" customHeight="1">
      <c r="A14" s="11">
        <v>2</v>
      </c>
      <c r="B14" s="32" t="s">
        <v>47</v>
      </c>
      <c r="C14" s="32" t="s">
        <v>48</v>
      </c>
      <c r="D14" s="32" t="s">
        <v>49</v>
      </c>
      <c r="E14" s="33" t="s">
        <v>50</v>
      </c>
      <c r="F14" s="16" t="s">
        <v>18</v>
      </c>
      <c r="G14" s="34" t="s">
        <v>30</v>
      </c>
      <c r="H14" s="11">
        <v>2</v>
      </c>
      <c r="I14" s="32"/>
      <c r="J14" s="32"/>
      <c r="K14" s="37"/>
      <c r="L14" s="37"/>
    </row>
    <row r="15" spans="1:12" ht="13.5">
      <c r="A15" s="35">
        <v>3</v>
      </c>
      <c r="B15" s="22" t="s">
        <v>41</v>
      </c>
      <c r="C15" s="22"/>
      <c r="D15" s="22"/>
      <c r="E15" s="22"/>
      <c r="F15" s="22"/>
      <c r="G15" s="22"/>
      <c r="H15" s="22"/>
      <c r="I15" s="22"/>
      <c r="J15" s="35">
        <f>SUM(J13:J14)</f>
        <v>0</v>
      </c>
      <c r="K15" s="35"/>
      <c r="L15" s="35"/>
    </row>
    <row r="16" spans="1:12" ht="37" customHeight="1">
      <c r="A16" s="36" t="s">
        <v>51</v>
      </c>
      <c r="B16" s="36"/>
      <c r="C16" s="36"/>
      <c r="D16" s="36"/>
      <c r="E16" s="36"/>
      <c r="F16" s="36"/>
      <c r="G16" s="36"/>
      <c r="H16" s="36"/>
      <c r="I16" s="36"/>
      <c r="J16" s="37">
        <f>J15+J11</f>
        <v>0</v>
      </c>
      <c r="K16" s="37"/>
      <c r="L16" s="37"/>
    </row>
  </sheetData>
  <mergeCells count="6">
    <mergeCell ref="A1:L1"/>
    <mergeCell ref="A3:L3"/>
    <mergeCell ref="B11:I11"/>
    <mergeCell ref="A12:L12"/>
    <mergeCell ref="B15:I15"/>
    <mergeCell ref="A16:I16"/>
  </mergeCells>
  <printOptions/>
  <pageMargins left="0.699305555555556" right="0.699305555555556" top="0.75" bottom="0.75" header="0.3" footer="0.3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2014-05-17T09:42:00Z</dcterms:created>
  <dcterms:modified xsi:type="dcterms:W3CDTF">2016-03-11T07:30:47Z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